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General Info &amp; Instructions" sheetId="3" r:id="rId1"/>
    <sheet name="RHETI Questionairre" sheetId="1" r:id="rId2"/>
    <sheet name="RHETI Results" sheetId="4" r:id="rId3"/>
    <sheet name="Type 1" sheetId="5" r:id="rId4"/>
    <sheet name="Type 2" sheetId="6" r:id="rId5"/>
    <sheet name="Type 3" sheetId="7" r:id="rId6"/>
    <sheet name="Type 4" sheetId="8" r:id="rId7"/>
    <sheet name="Type 5" sheetId="9" r:id="rId8"/>
    <sheet name="Type 6" sheetId="10" r:id="rId9"/>
    <sheet name="Type 7" sheetId="11" r:id="rId10"/>
    <sheet name="Type 8" sheetId="12" r:id="rId11"/>
    <sheet name="Type 9" sheetId="13" r:id="rId12"/>
  </sheets>
  <calcPr calcId="145621"/>
</workbook>
</file>

<file path=xl/calcChain.xml><?xml version="1.0" encoding="utf-8"?>
<calcChain xmlns="http://schemas.openxmlformats.org/spreadsheetml/2006/main">
  <c r="R6" i="1" l="1"/>
  <c r="D15" i="4" s="1"/>
  <c r="X6" i="1"/>
  <c r="W6" i="1"/>
  <c r="I15" i="4" s="1"/>
  <c r="V6" i="1"/>
  <c r="U6" i="1"/>
  <c r="T6" i="1"/>
  <c r="S6" i="1"/>
  <c r="Q6" i="1"/>
  <c r="P6" i="1"/>
  <c r="B15" i="4" s="1"/>
  <c r="J15" i="4" l="1"/>
  <c r="H15" i="4"/>
  <c r="G15" i="4"/>
  <c r="C15" i="4"/>
  <c r="F15" i="4"/>
  <c r="I27" i="4" s="1"/>
  <c r="E15" i="4"/>
  <c r="I21" i="4" s="1"/>
  <c r="Y6" i="1"/>
  <c r="F21" i="4" l="1"/>
  <c r="C21" i="4"/>
  <c r="C27" i="4"/>
  <c r="F27" i="4"/>
</calcChain>
</file>

<file path=xl/sharedStrings.xml><?xml version="1.0" encoding="utf-8"?>
<sst xmlns="http://schemas.openxmlformats.org/spreadsheetml/2006/main" count="1026" uniqueCount="644">
  <si>
    <t>E</t>
  </si>
  <si>
    <t>B</t>
  </si>
  <si>
    <t>#</t>
  </si>
  <si>
    <t>Question</t>
  </si>
  <si>
    <t>Choice</t>
  </si>
  <si>
    <t>Code</t>
  </si>
  <si>
    <t>G</t>
  </si>
  <si>
    <t>A</t>
  </si>
  <si>
    <t>C</t>
  </si>
  <si>
    <t>D</t>
  </si>
  <si>
    <t>H</t>
  </si>
  <si>
    <t>I</t>
  </si>
  <si>
    <t>F</t>
  </si>
  <si>
    <t>RHETI Totals</t>
  </si>
  <si>
    <t xml:space="preserve"> </t>
  </si>
  <si>
    <t xml:space="preserve">C </t>
  </si>
  <si>
    <t>I have avoided intimacy when I feared I would be overwhelmed by people's needs and demands.</t>
  </si>
  <si>
    <t>I have avoided intimacy when I feared I would not be able to live up to people's expectations of me.</t>
  </si>
  <si>
    <t>Name</t>
  </si>
  <si>
    <t>DOB</t>
  </si>
  <si>
    <t>Gender</t>
  </si>
  <si>
    <t>Class</t>
  </si>
  <si>
    <t>Period</t>
  </si>
  <si>
    <t>Last</t>
  </si>
  <si>
    <t>First</t>
  </si>
  <si>
    <t>I've been romantic and imaginative.</t>
  </si>
  <si>
    <t>I've been pragmatic and down-to-earth.</t>
  </si>
  <si>
    <t>Two</t>
  </si>
  <si>
    <t>Three</t>
  </si>
  <si>
    <t>Four</t>
  </si>
  <si>
    <t>Five</t>
  </si>
  <si>
    <t>Six</t>
  </si>
  <si>
    <t>Seven</t>
  </si>
  <si>
    <t>Eight</t>
  </si>
  <si>
    <t>Nine</t>
  </si>
  <si>
    <t>One</t>
  </si>
  <si>
    <t>Type:</t>
  </si>
  <si>
    <t>The Feeling Triad</t>
  </si>
  <si>
    <t>The Thinking Traid</t>
  </si>
  <si>
    <t>The Instinctive Triad</t>
  </si>
  <si>
    <t>Sum=</t>
  </si>
  <si>
    <t>The Assertive Group</t>
  </si>
  <si>
    <t>The Withdrawn Group</t>
  </si>
  <si>
    <t>The Dutiful Group</t>
  </si>
  <si>
    <t>I have tended to take on confrontations.</t>
  </si>
  <si>
    <t>I have tended to take avoid confrontations.</t>
  </si>
  <si>
    <t>I have typically been diplomatic, charming, and ambitous.</t>
  </si>
  <si>
    <t>I have typically been direct, formal, and idealistic.</t>
  </si>
  <si>
    <t>I have tended to be focused and intense.</t>
  </si>
  <si>
    <t>I have tended to be spontaneous and fun-loving.</t>
  </si>
  <si>
    <t>Student ID</t>
  </si>
  <si>
    <t>I have been a hospitable person and have enjoyed welcoming new friends into my life.</t>
  </si>
  <si>
    <t>I have been a private person and have not mixed much with others.</t>
  </si>
  <si>
    <t>It's been difficult for me to relax and stop worrying about potential problems.</t>
  </si>
  <si>
    <t>It's been difficult for me to get myself worked up about potential problems.</t>
  </si>
  <si>
    <t xml:space="preserve">I've been more of a "street-smart" survivor. </t>
  </si>
  <si>
    <t>I've been more of a "high-minded" idealist.</t>
  </si>
  <si>
    <t>I have needed to show affection to people.</t>
  </si>
  <si>
    <t>I have preferred to maintain some distance with people</t>
  </si>
  <si>
    <t>When presented with a new experience, I've usually asked myself if it wold be useful to me.</t>
  </si>
  <si>
    <t>When presented with a new experience, I've usually asked myself if it would be enjoyable.</t>
  </si>
  <si>
    <t>I have tended to focus too much on myself.</t>
  </si>
  <si>
    <t>I have tended to focus too much on others.</t>
  </si>
  <si>
    <t>TRIAD GROUP</t>
  </si>
  <si>
    <t>PERSONALITY ORIENTATION</t>
  </si>
  <si>
    <t>RHETI RESULTS</t>
  </si>
  <si>
    <t>Below Average</t>
  </si>
  <si>
    <t>Median</t>
  </si>
  <si>
    <t>Low</t>
  </si>
  <si>
    <t>Above Average</t>
  </si>
  <si>
    <t>High</t>
  </si>
  <si>
    <t>24-32</t>
  </si>
  <si>
    <t>12-15</t>
  </si>
  <si>
    <t>16-19</t>
  </si>
  <si>
    <t>20-14</t>
  </si>
  <si>
    <t>8-11</t>
  </si>
  <si>
    <t>&lt; 8</t>
  </si>
  <si>
    <t>Not Significant</t>
  </si>
  <si>
    <t>RHETI Score Range</t>
  </si>
  <si>
    <t>General Information</t>
  </si>
  <si>
    <t>Instructions</t>
  </si>
  <si>
    <t>GENERAL INFORMATION &amp; INSTRUCTIONS</t>
  </si>
  <si>
    <t>Score &gt;&gt;&gt;</t>
  </si>
  <si>
    <t>1. Fill in the information above.</t>
  </si>
  <si>
    <t>2. When answering the questions, do so from the perspective of your past self, and not how others see you or how you would like to be.</t>
  </si>
  <si>
    <t>Example:</t>
  </si>
  <si>
    <t>RHETI stands for Riso-Hudson Enneagram Typology Inventory. It is a personality questionaire designed to give you a better idea of your individual personality traits, learning and communication styles. There are no wrong answers, and no particular types that are more male or female.</t>
  </si>
  <si>
    <t>4. After you have completed the RHETI, print out the "RHETI Results" tab/page for your records.</t>
  </si>
  <si>
    <t>I consider myself more of a dog person.</t>
  </si>
  <si>
    <t>I consider myself more of a cat person.</t>
  </si>
  <si>
    <t>Others have depended on my insight and knowledge.</t>
  </si>
  <si>
    <t>Others have depended on my strength and decisiveness.</t>
  </si>
  <si>
    <t xml:space="preserve">I have come across as being too unsure of myself. </t>
  </si>
  <si>
    <t xml:space="preserve">I have come across as being too sure of myself. </t>
  </si>
  <si>
    <t>I have been more relationship-oriented than goal-oriented.</t>
  </si>
  <si>
    <t>I have been more goal-oriented than relationship-oriented.</t>
  </si>
  <si>
    <t>I have not been able to speak up for myself very well.</t>
  </si>
  <si>
    <t>I have been outspoken - I've said what others wished they had the nerve to say</t>
  </si>
  <si>
    <t>It's been difficult for me to stop considering alternatives and do something definite.</t>
  </si>
  <si>
    <t>It's been difficult for me to take it easy and be more flexible.</t>
  </si>
  <si>
    <t xml:space="preserve">I have tended to be careful and hesitant. </t>
  </si>
  <si>
    <t>I have tended to be bold and domineering.</t>
  </si>
  <si>
    <t>My reluctance to get too invlolved has gotten me into trouble with people.</t>
  </si>
  <si>
    <t>My eagerness to have people depend on me has gotten me into trouble with them.</t>
  </si>
  <si>
    <t>Usually, I have been able to put my feelings aside to get the job done.</t>
  </si>
  <si>
    <t>Usually, I have had to work through my feelings before I could act.</t>
  </si>
  <si>
    <t>Generally, I've been methodical and cautious.</t>
  </si>
  <si>
    <t>Generally, I've been adventurous and taken risks.</t>
  </si>
  <si>
    <t>I have tended to be a supportive, giving person who seeks intimacy with others.</t>
  </si>
  <si>
    <t>I have tended to be a serious, reserved person who likes discussing issues.</t>
  </si>
  <si>
    <t>I've often felt the need to be a "pillar of strength."</t>
  </si>
  <si>
    <t>I have often felt the need to perform perfectly.</t>
  </si>
  <si>
    <t>I've typically been interested in asking tough questions and maintaing my independence.</t>
  </si>
  <si>
    <t>I've typically been interested in maintaining my stability and peace of mind.</t>
  </si>
  <si>
    <t>I've been a bit cynical and skeptical.</t>
  </si>
  <si>
    <t>I've been a bit mushy and sentimental.</t>
  </si>
  <si>
    <t>I've often worried that I'm missing out on something better.</t>
  </si>
  <si>
    <t>I've often worried that if I let down my guard, someone will take advantage of me.</t>
  </si>
  <si>
    <t>My habit of telling people what to do has annoyed people.</t>
  </si>
  <si>
    <t>My habit of being "stand-offish" has annoyed people.</t>
  </si>
  <si>
    <t>I have tended to get anxious if there is too much excitement and stimulation.</t>
  </si>
  <si>
    <t>I have tended to get anxious if there wasn't enough excitement and stimulation.</t>
  </si>
  <si>
    <t>I have depended on my friends and they have known that they can depend on me.</t>
  </si>
  <si>
    <t>I have not depended on people; I have done things on my own.</t>
  </si>
  <si>
    <t>I have tended to be detached and preoccupied.</t>
  </si>
  <si>
    <t>I have tended to be moody and self-absorbed.</t>
  </si>
  <si>
    <t>I have liked to challenge people and "shake them up."</t>
  </si>
  <si>
    <t>I have liked to comfort people and calm them down.</t>
  </si>
  <si>
    <t>I have generally been an outgoing, sociable person.</t>
  </si>
  <si>
    <t>I have generally been an earnest, self-desciplined person.</t>
  </si>
  <si>
    <t>I've wanted to "fit-in" with others - I get uncomfortable when I stand out too much.</t>
  </si>
  <si>
    <t>I've wanted to stand out from others - I get uncomfortable when I don't distinguish myself.</t>
  </si>
  <si>
    <t>Pursuing my personal interests has been more important to me than having stability and security.</t>
  </si>
  <si>
    <t>having stability and security has been more important to me than pursuing my personal interests.</t>
  </si>
  <si>
    <t>When I've had conflicts with others, I've tended to withdraw.</t>
  </si>
  <si>
    <t>When I've had conflicts with others, I've rarely back down.</t>
  </si>
  <si>
    <t>I have given in too easily and let others push me around.</t>
  </si>
  <si>
    <t>I have been too uncompromising and demanding with others.</t>
  </si>
  <si>
    <t>I've been appreciated for my unsinkable spirit and resourcefulness.</t>
  </si>
  <si>
    <t>I've been appreciated for my deep caring and personal warmth.</t>
  </si>
  <si>
    <t>I have wanted to make a favorable impression on others.</t>
  </si>
  <si>
    <t>I have cared little about making a favorable impression on others.</t>
  </si>
  <si>
    <t>I've depended on my perseverance and common sense.</t>
  </si>
  <si>
    <t>I've depended on my imagination and moments of inspiration.</t>
  </si>
  <si>
    <t>Basically, I have been easy-going and agreeable.</t>
  </si>
  <si>
    <t>Basically, I have been hard-driving and assertive.</t>
  </si>
  <si>
    <t>I have worked to be acceped and well-liked.</t>
  </si>
  <si>
    <t>Being accepted and well-liked has not been a high priority for me.</t>
  </si>
  <si>
    <t>In reaction to pressure from others, I have become more withdrawn.</t>
  </si>
  <si>
    <t>In reaction to pressure from others, I have become more assertive.</t>
  </si>
  <si>
    <t>People have been interested in me because I've been outgoing, engaging, and interested in them.</t>
  </si>
  <si>
    <t>People have been interested in me because I've been quiet, unusual, and deep.</t>
  </si>
  <si>
    <t>Harmony and acceptance have been important values for me.</t>
  </si>
  <si>
    <t>I've tried to motivate people by making big plans and big promises.</t>
  </si>
  <si>
    <t>Duty and responsibility have been important values for me.</t>
  </si>
  <si>
    <t>I've tried to motivate people by pointing out the consequences of not following my advice.</t>
  </si>
  <si>
    <t>I have seldom been emotionally demonstrative.</t>
  </si>
  <si>
    <t>I have often been emotionally demonstrative.</t>
  </si>
  <si>
    <t>Dealing with details has not been one of my strong suits.</t>
  </si>
  <si>
    <t>I have excelled at dealing with details.</t>
  </si>
  <si>
    <t>I have often emphasized how different I am from most people, especially my family.</t>
  </si>
  <si>
    <t>I have often emphasized how much I have in common with most people, especially my family.</t>
  </si>
  <si>
    <t>When situations have gotten heated, I have tended to stay on the sidelines.</t>
  </si>
  <si>
    <t>When situations have gotten heated, I have tended to get right into the middle of things.</t>
  </si>
  <si>
    <t>I have stood by my friends, even when they have been wrong.</t>
  </si>
  <si>
    <t>I have not wanted to compromise what is right, even for friendship.</t>
  </si>
  <si>
    <t>I've been a well-meaning supporter.</t>
  </si>
  <si>
    <t>I've been a highly-motivated go-getter.</t>
  </si>
  <si>
    <t>When troubled, I have tended to brood about my problems.</t>
  </si>
  <si>
    <t>When troubled, I have tended to find distractions for myself.</t>
  </si>
  <si>
    <t>RHETI QUESTIONAIRRE</t>
  </si>
  <si>
    <t>Generally, I've had strong convictions and a sense of how things should be.</t>
  </si>
  <si>
    <t>Generally, I've had serious doubts and have questioned how things seem to be.</t>
  </si>
  <si>
    <t>I've created problems with others by being pessimistic and complaining.</t>
  </si>
  <si>
    <t>I've created problems with others by being bossy and controlling.</t>
  </si>
  <si>
    <t>I have tended to act on my feelings and let the "chips fall where they may."</t>
  </si>
  <si>
    <t>I have tended not to act on my feelings lest they stir up more problems.</t>
  </si>
  <si>
    <t>Being the center of attention has usually felt natural to me.</t>
  </si>
  <si>
    <t>Being the center of attention has usually felt strange to me.</t>
  </si>
  <si>
    <t>I've been careful and have tried to prepare for unforeseen problems.</t>
  </si>
  <si>
    <t>I've been spontaneous and have preferred to improvise as problems come up.</t>
  </si>
  <si>
    <t>I've gotten angry when others have not shown enough appreciation for what I have done for them.</t>
  </si>
  <si>
    <t>I have gotten angry when others have not listened to what I have told them.</t>
  </si>
  <si>
    <t>Being independent and self-reliant has been important to me.</t>
  </si>
  <si>
    <t>Being valued and admired has been important to me.</t>
  </si>
  <si>
    <t>When I've debated with friends, I've tended to press my arguments forcefully.</t>
  </si>
  <si>
    <t>When I've debated with friends, I've tended to let things go to prevent hard feelings.</t>
  </si>
  <si>
    <t>I have often been possessive of loved ones - I have had trouble letting them be.</t>
  </si>
  <si>
    <t>I have often "tested" loved ones to see if they were really there for me.</t>
  </si>
  <si>
    <t>Organizing resources and making things happen has been one of my major strengths.</t>
  </si>
  <si>
    <t>Coming up with new ideas and getting people excited about them has been one of my major strengths.</t>
  </si>
  <si>
    <t>I've tended to be driven and very hard on myself.</t>
  </si>
  <si>
    <t>I've tended to be too emotional and rather undisciplined.</t>
  </si>
  <si>
    <t>I have tried to keep my life fast-paced, intense, and exciting.</t>
  </si>
  <si>
    <t>I have tried to keep my life regular, stable, and peaceful.</t>
  </si>
  <si>
    <t>Even though I've had successes, I've tended to doubt my abilities.</t>
  </si>
  <si>
    <t>Even though I've had setbacks, I've had a lot of confidence in my abilities.</t>
  </si>
  <si>
    <t>I generally have tended to dwell on my feelings and to hold onto them for a long time.</t>
  </si>
  <si>
    <t>I generally have tended to minimize my feelings and not pay very much attention to them.</t>
  </si>
  <si>
    <t>I have provided many people with attnetion and nurturance.</t>
  </si>
  <si>
    <t>I have provided many people with direction and motivation.</t>
  </si>
  <si>
    <t>I've been a bit serious and strict with myself.</t>
  </si>
  <si>
    <t>I've been a bit free-wheeling and permissive with myself.</t>
  </si>
  <si>
    <t>I've been self-assertive and driven to excel.</t>
  </si>
  <si>
    <t>I've been modest and have been happy to go at my own pace.</t>
  </si>
  <si>
    <t>I have been proud of my clarity and objectivity.</t>
  </si>
  <si>
    <t>I have been proud of my reliability and commitment.</t>
  </si>
  <si>
    <t>I have spent a lot of time looking inward - understanding my feelings has been important to me.</t>
  </si>
  <si>
    <t>I have not spent much time looking inward - getting things done has been important to me.</t>
  </si>
  <si>
    <t>Generally, I have thought of myself as a sunny, casual person.</t>
  </si>
  <si>
    <t>Generally, I have thought of myself as a serious, dignified person.</t>
  </si>
  <si>
    <t>I've had an agile mind and boundless energy.</t>
  </si>
  <si>
    <t>I've had a caring heart and deep dedication.</t>
  </si>
  <si>
    <t>I have pursued activities that had a substantial potential for reward and personal recognition.</t>
  </si>
  <si>
    <t>I have been willing to give up reward and presonal recognition if it meant doing work I was really interested in.</t>
  </si>
  <si>
    <t>Fulfilling social obligations has seldom been high on my agenda.</t>
  </si>
  <si>
    <t>I have usually taken my social obligations very seriously.</t>
  </si>
  <si>
    <t>X</t>
  </si>
  <si>
    <t>Z</t>
  </si>
  <si>
    <t>In most situations, I have preferred to take the lead.</t>
  </si>
  <si>
    <t>In most situations, I have preferred to let someone else take the lead.</t>
  </si>
  <si>
    <t>Over the years, my values and lifestyle have changed several times.</t>
  </si>
  <si>
    <t>Over the years, my values and lifestyle have reamined fairly constant.</t>
  </si>
  <si>
    <t>Typically, I have not had much self-discipline.</t>
  </si>
  <si>
    <t>Typically, I have not had much connection with people.</t>
  </si>
  <si>
    <t>I have tended to withold my affection and have wanted others to come into my world.</t>
  </si>
  <si>
    <t>I have tended to give my affection too freely and have wanted to extend myself to others.</t>
  </si>
  <si>
    <t>I have had a tendency to think of worst-case scenarios.</t>
  </si>
  <si>
    <t>I have had a tendency to think that everything will work out for the best.</t>
  </si>
  <si>
    <t>People have trusted me because I am confident and can look out for them.</t>
  </si>
  <si>
    <t>People have trusted me because I am fair and will do what is right.</t>
  </si>
  <si>
    <t>Often, I have been so involved in my own projects that I have become isolated from others.</t>
  </si>
  <si>
    <t>Often, I have been so involved with others that I have neglected my own projects.</t>
  </si>
  <si>
    <t>When meeting someone new, I have usually been poised and self-contained.</t>
  </si>
  <si>
    <t>When meeting someone new, I have usually been chatty and entertaining.</t>
  </si>
  <si>
    <t>Generally speaking, I have tended to be pessimistic.</t>
  </si>
  <si>
    <t>Generally speaking, I have tended to be optimistic.</t>
  </si>
  <si>
    <t>I have preferred to inhabit my own little world.</t>
  </si>
  <si>
    <t>I have preferred to let the world know I'm here.</t>
  </si>
  <si>
    <t>I have often been troubled by nervousness, insecurity, and doubt.</t>
  </si>
  <si>
    <t>I have often been troubled by anger, perfectionism, and impatience.</t>
  </si>
  <si>
    <t>I realize that I have often been too personal and intimate.</t>
  </si>
  <si>
    <t>I realize that I have been too cool and aloof.</t>
  </si>
  <si>
    <t>I have lost out because I have not felt up to taking opportunities.</t>
  </si>
  <si>
    <t>I have lost out because I have pursued too many possibilities.</t>
  </si>
  <si>
    <t>I have tended to take a long time to get into action.</t>
  </si>
  <si>
    <t>I have tended to get into action quickly.</t>
  </si>
  <si>
    <t>I usually have had difficulty making decisions</t>
  </si>
  <si>
    <t>I seldom have had difficulty making decisions</t>
  </si>
  <si>
    <t>I have had a tendency to come on a little too strong with people.</t>
  </si>
  <si>
    <t>I have had a tendency not to assert myself enough with people.</t>
  </si>
  <si>
    <t>Typically, I have been even-tempered.</t>
  </si>
  <si>
    <t>Typically, I have had strong changes of mood.</t>
  </si>
  <si>
    <t>When I've been unsure of what to do, I've often sought the advice of others.</t>
  </si>
  <si>
    <t>When I've been unsure of what to do, I've tried different things to see what worked best for me.</t>
  </si>
  <si>
    <t>I have worried that I would be left out of others activities.</t>
  </si>
  <si>
    <t>I have worried that I would others activities would distract me from what I have to do.</t>
  </si>
  <si>
    <t>Typically, when I have gotten angry, I have told people off.</t>
  </si>
  <si>
    <t>Typically, when I have gotten angry, I have become distant.</t>
  </si>
  <si>
    <t>I have tended to have trouble falling asleep.</t>
  </si>
  <si>
    <t>I have tended to fall asleep easily.</t>
  </si>
  <si>
    <t>I have often tried to figure out how I could get closer to others.</t>
  </si>
  <si>
    <t>I have often tried to figure out what others want from me.</t>
  </si>
  <si>
    <t>I have usually been measured, straight-talking, and deliberate.</t>
  </si>
  <si>
    <t>I have usually been excitable, fast-talking, and witty.</t>
  </si>
  <si>
    <t>Often, I have not spoken up when I have seen others making a mistake.</t>
  </si>
  <si>
    <t>Often, I have helped others see that they're making a mistake.</t>
  </si>
  <si>
    <t>During most of my life, I have been a stormy person who has had many volatile feelings.</t>
  </si>
  <si>
    <t>During most of my life, I have been a steady person in whom "still waters run deep."</t>
  </si>
  <si>
    <t>When I have disliked people, I have usually tried hard to stay cordial despite my feelings.</t>
  </si>
  <si>
    <t>When I have disliked people, I have usually let them know it one way or another.</t>
  </si>
  <si>
    <t>Much of my difficulty with people has come from my touchiness and taking everything too personally.</t>
  </si>
  <si>
    <t>Much of my difficulty with people has come from my not caring about social conventions.</t>
  </si>
  <si>
    <t>My approach has been to jump in and rescue people.</t>
  </si>
  <si>
    <t>My approach has been to show people how to help themselves.</t>
  </si>
  <si>
    <t>Generally, I have enjoyed "letting go" and pushing the limits.</t>
  </si>
  <si>
    <t>Generally, I have not enjoyed losing control of myself very much.</t>
  </si>
  <si>
    <t>I've been overly concerned with doing better than others.</t>
  </si>
  <si>
    <t>I've been overly concerned with making things ok for others.</t>
  </si>
  <si>
    <t>My thoughts generally have been speculative - involving my imagination and curiosity.</t>
  </si>
  <si>
    <t>My thoughts generally have been practical - just trying to keep things going.</t>
  </si>
  <si>
    <t>One of my main assets has been my ability to take charge of situations.</t>
  </si>
  <si>
    <t>One of my main assets has been my ability to describe internal states.</t>
  </si>
  <si>
    <t>I have pushed to get things done correctly, even if it made people uncomfortable.</t>
  </si>
  <si>
    <t>I have not liked feeling pressured, so  have not liked pressuring anyone else.</t>
  </si>
  <si>
    <t>I've often taken pride in how important I am in others' lives.</t>
  </si>
  <si>
    <t>I've often taken pride in my gusto and openness to new experiences.</t>
  </si>
  <si>
    <t>I have perceived that I've often come across to others as presentable, even admirable.</t>
  </si>
  <si>
    <t>I have perceived that I've often come across to others as unusual, even odd.</t>
  </si>
  <si>
    <t>I have mostly done what I had to do.</t>
  </si>
  <si>
    <t>I have mostly done what I wanted to do.</t>
  </si>
  <si>
    <t>I have usually enjoyed high-pressure, even difficult, situations.</t>
  </si>
  <si>
    <t>I have usually disliked being in high-pressure, even difficult, situations</t>
  </si>
  <si>
    <t>I've been proud of my ability to be flexible - what's appropriate or imporant often changes.</t>
  </si>
  <si>
    <t>I've been proud of my ability to take a stand - I've been firm about what I believe in.</t>
  </si>
  <si>
    <t>My style has leaned toward excess and overdoing things.</t>
  </si>
  <si>
    <t>My style has leaned toward fairness and austerity.</t>
  </si>
  <si>
    <t>My own health and well-being have suffered because of my strong desire to help others.</t>
  </si>
  <si>
    <t>My relationships have suffered because of my strong desire to attend to my personal needs.</t>
  </si>
  <si>
    <t>Generally speaking, I've been too open and naïve.</t>
  </si>
  <si>
    <t>Generally speaking, I've been too weary and guarded.</t>
  </si>
  <si>
    <t>I have sometimes put people off by being too aggressive.</t>
  </si>
  <si>
    <t>I have sometimes put people off by being too "uptight."</t>
  </si>
  <si>
    <t>Being of service and attending to the needs of others has been a high priority for me.</t>
  </si>
  <si>
    <t>Finding alternatve ways of seeing and doing things has been a high priority for me.</t>
  </si>
  <si>
    <t>I've been single-minded and persisten in pursuing my goals.</t>
  </si>
  <si>
    <t>I've preferred to explore various courses of action to see where they lead.</t>
  </si>
  <si>
    <t>I have frequently been drawn to situations that stir up deep, intense emotions.</t>
  </si>
  <si>
    <t>I have frequently been drawn to situations that make me feel calm and at ease.</t>
  </si>
  <si>
    <t>I have cared less about practical results than about pursuing my interests.</t>
  </si>
  <si>
    <t>I have been practical and have expected my work to have concrete results.</t>
  </si>
  <si>
    <t>I have had a deep need to belong.</t>
  </si>
  <si>
    <t>I have had a deep need to feel balanced.</t>
  </si>
  <si>
    <t>In the past, I've probably insisted on too much closeness in my friendships.</t>
  </si>
  <si>
    <t>In the past, I've probably kept too much distance in my friendships.</t>
  </si>
  <si>
    <t>I've had a tendency to keep thinking about things from the past.</t>
  </si>
  <si>
    <t>I've had a tendency to keep anticipating things I'm going to do.</t>
  </si>
  <si>
    <t>I've tended to see people as intrusive and demanding.</t>
  </si>
  <si>
    <t>I've tended to see people as disorganized and irresponsible.</t>
  </si>
  <si>
    <t>Generally, I have not had much confidence in myself.</t>
  </si>
  <si>
    <t>Generally, I have had confidence only in myself.</t>
  </si>
  <si>
    <t>I've probably been too passive and uninvolved.</t>
  </si>
  <si>
    <t>I've probably been too controlling and manipulative.</t>
  </si>
  <si>
    <t>I've frequently been stopped in my tracks by my self-doubt.</t>
  </si>
  <si>
    <t>I've rarely let self-doubt stand in my way.</t>
  </si>
  <si>
    <t>Given a choice between something familiar and something new, I've usually chosen something new.</t>
  </si>
  <si>
    <t>I've generally chosen what I knew I already liked; why be disappointed with something I might not like?</t>
  </si>
  <si>
    <t>I have given a lot of physical contact to reassure others about how I feel about them.</t>
  </si>
  <si>
    <t>I have generally felt that real love does not depend on physical contact.</t>
  </si>
  <si>
    <t>When I've needed to confront someone, I've often been too harsh and direct.</t>
  </si>
  <si>
    <t>When I've needed to confront soemone, I've often "beaten around the bush" too much.</t>
  </si>
  <si>
    <t>I have been attracted to subjects that others would probably find disturbing, even frightening.</t>
  </si>
  <si>
    <t>I have preferred not to spend my time dwelling on disturbing, frightening subjects.</t>
  </si>
  <si>
    <t>I have gotten into trouble with people by being too intrusive and interferring.</t>
  </si>
  <si>
    <t>I have gotten into trouble with people by being too evasive and uncommunicative.</t>
  </si>
  <si>
    <t>I've worried that I don't have the resources to fulfill the responsibilities I've taken on.</t>
  </si>
  <si>
    <t>I've worried that I don't have the self-discipline to focus on what will really fulfill me.</t>
  </si>
  <si>
    <t>Generally, I've been a highly intuitive, individualistic person.</t>
  </si>
  <si>
    <t>Generally, I've been a highly organized, responsible person.</t>
  </si>
  <si>
    <t>Overcoming inertia has been one of my main problems.</t>
  </si>
  <si>
    <t>Being unable to slow down has been one of my main problems.</t>
  </si>
  <si>
    <t>When I've felt insecure, I've reacted by becoming arrogant and dismissive.</t>
  </si>
  <si>
    <t>When I've felt insecure, I've reacted by becoming defensive and argumentative.</t>
  </si>
  <si>
    <t>I have generally been open-minded and willing to try new approaches.</t>
  </si>
  <si>
    <t>I have generally been self-revealing and willing to share my feelings with others.</t>
  </si>
  <si>
    <t>I've presented myself to others as tougher than I really am.</t>
  </si>
  <si>
    <t>I've presented myself to others as caring more than I really do.</t>
  </si>
  <si>
    <t>I usually have followed my conscience and reason.</t>
  </si>
  <si>
    <t>I usually have followed my feelings and impulses.</t>
  </si>
  <si>
    <t>Serious adversity has made me feel hardened and resolute.</t>
  </si>
  <si>
    <t>Serious adversity has made me feel discouraged and resigned.</t>
  </si>
  <si>
    <t>I usually have made sure that I had some kind of "safety net" to fall back on.</t>
  </si>
  <si>
    <t>I usually have chosen to live on the edge and to depend on others as little as possible.</t>
  </si>
  <si>
    <t>I've had to be strong for others, so I haven't had time to deal with my feelings and fears.</t>
  </si>
  <si>
    <t>I've had difficulty coping with my feelings and fears, so it's been hard for me to be strong for others.</t>
  </si>
  <si>
    <t>I have often wondered why people focus on the negative when there is so much that's wonderful about life.</t>
  </si>
  <si>
    <t>I have often wondered why people are so happy when so much in life is messed up.</t>
  </si>
  <si>
    <t>I have tried hard not to be seen as a selfish person.</t>
  </si>
  <si>
    <t>I have tried hard not to be seen as a boring person.</t>
  </si>
  <si>
    <t>The Type One Student: The Serious Hard Worker</t>
  </si>
  <si>
    <t>Dynamic</t>
  </si>
  <si>
    <t>earnest, self-discipline</t>
  </si>
  <si>
    <t>very mature</t>
  </si>
  <si>
    <t>uncomfortable being spontaneous, playful, emotional</t>
  </si>
  <si>
    <t>Learning Style</t>
  </si>
  <si>
    <t>attentive in class, take thorough notes</t>
  </si>
  <si>
    <t>want to know the rules</t>
  </si>
  <si>
    <t>learn in a logical, step by step manner</t>
  </si>
  <si>
    <t>meticulous attention to detail</t>
  </si>
  <si>
    <t>Strong Work Ethic</t>
  </si>
  <si>
    <t>plan their studies</t>
  </si>
  <si>
    <t>dedicated to work, delay breaks</t>
  </si>
  <si>
    <t>great team players when everyone works hard</t>
  </si>
  <si>
    <t>High Standards</t>
  </si>
  <si>
    <t>Inner Critic points out every mistake</t>
  </si>
  <si>
    <t>annoyed when they don't get things right</t>
  </si>
  <si>
    <t>exaggerate the importance of small errors</t>
  </si>
  <si>
    <t>may become perfectionistic</t>
  </si>
  <si>
    <t>Order</t>
  </si>
  <si>
    <t>feel good when everything is in its place</t>
  </si>
  <si>
    <t>lists, schedules, and plans</t>
  </si>
  <si>
    <t>prefer classes calling for precision and correctness</t>
  </si>
  <si>
    <t>notice when the teacher is off track</t>
  </si>
  <si>
    <t>Communication Style</t>
  </si>
  <si>
    <t>serious, unemotional voice</t>
  </si>
  <si>
    <t>clear, to the point, focused on topic</t>
  </si>
  <si>
    <t>strong convictions, morality, sometimes preachy</t>
  </si>
  <si>
    <t>often say "I should...."</t>
  </si>
  <si>
    <t>Ideal Classroom</t>
  </si>
  <si>
    <t>values hard work, truth, fairness</t>
  </si>
  <si>
    <t>everyone is responsible, self-disciplined, conscientious</t>
  </si>
  <si>
    <t>rules are fair and reasonable, and consistently enforced</t>
  </si>
  <si>
    <t>well organized and work is well planned</t>
  </si>
  <si>
    <t>The Type Two Student: The People Pleasing Mentor</t>
  </si>
  <si>
    <t>relationships and feelings</t>
  </si>
  <si>
    <t>class dynamics just as important to learning process as lesson content</t>
  </si>
  <si>
    <t>want emotional connection to the lesson</t>
  </si>
  <si>
    <t>focus on people and applications</t>
  </si>
  <si>
    <t>learn well from role models</t>
  </si>
  <si>
    <t>connect with passionate, joyful teachers</t>
  </si>
  <si>
    <t>Adapting for Approval</t>
  </si>
  <si>
    <t>good grades</t>
  </si>
  <si>
    <t>volunteering around school</t>
  </si>
  <si>
    <t>track teachers' preferences and adapt to each</t>
  </si>
  <si>
    <t>may behave very differently in different classes</t>
  </si>
  <si>
    <t>Human Contact</t>
  </si>
  <si>
    <t>mutual support in classroom community</t>
  </si>
  <si>
    <t>connect with other students</t>
  </si>
  <si>
    <t>group discussions, stories, shared experiences</t>
  </si>
  <si>
    <t>may be mentors, form study groups</t>
  </si>
  <si>
    <t>signs of affection, smile, eye contact</t>
  </si>
  <si>
    <t>make others feel accepted</t>
  </si>
  <si>
    <t>personal questions</t>
  </si>
  <si>
    <t>generous with compliments</t>
  </si>
  <si>
    <t>values thoughtfulness, emotional connection</t>
  </si>
  <si>
    <t>group work and discussion</t>
  </si>
  <si>
    <t>positive, nurturing atmosphere</t>
  </si>
  <si>
    <t>small classroom</t>
  </si>
  <si>
    <t>beautifully appointed with a human touch</t>
  </si>
  <si>
    <r>
      <rPr>
        <b/>
        <sz val="12"/>
        <color theme="1"/>
        <rFont val="Calibri"/>
        <family val="2"/>
        <scheme val="minor"/>
      </rPr>
      <t>Motivation</t>
    </r>
    <r>
      <rPr>
        <sz val="12"/>
        <color theme="1"/>
        <rFont val="Calibri"/>
        <family val="2"/>
        <scheme val="minor"/>
      </rPr>
      <t>: to be appreciated</t>
    </r>
  </si>
  <si>
    <r>
      <rPr>
        <b/>
        <sz val="12"/>
        <color theme="1"/>
        <rFont val="Calibri"/>
        <family val="2"/>
        <scheme val="minor"/>
      </rPr>
      <t>Focus</t>
    </r>
    <r>
      <rPr>
        <sz val="12"/>
        <color theme="1"/>
        <rFont val="Calibri"/>
        <family val="2"/>
        <scheme val="minor"/>
      </rPr>
      <t>: other people and their needs</t>
    </r>
  </si>
  <si>
    <r>
      <rPr>
        <b/>
        <sz val="12"/>
        <color theme="1"/>
        <rFont val="Calibri"/>
        <family val="2"/>
        <scheme val="minor"/>
      </rPr>
      <t>Strategy</t>
    </r>
    <r>
      <rPr>
        <sz val="12"/>
        <color theme="1"/>
        <rFont val="Calibri"/>
        <family val="2"/>
        <scheme val="minor"/>
      </rPr>
      <t>: earn appreciation by being kind to others</t>
    </r>
  </si>
  <si>
    <r>
      <rPr>
        <b/>
        <sz val="12"/>
        <color theme="1"/>
        <rFont val="Calibri"/>
        <family val="2"/>
        <scheme val="minor"/>
      </rPr>
      <t>Motivation</t>
    </r>
    <r>
      <rPr>
        <sz val="11"/>
        <color theme="1"/>
        <rFont val="Calibri"/>
        <family val="2"/>
        <scheme val="minor"/>
      </rPr>
      <t>: to be good and correct</t>
    </r>
  </si>
  <si>
    <r>
      <rPr>
        <b/>
        <sz val="12"/>
        <color theme="1"/>
        <rFont val="Calibri"/>
        <family val="2"/>
        <scheme val="minor"/>
      </rPr>
      <t>Focus</t>
    </r>
    <r>
      <rPr>
        <sz val="11"/>
        <color theme="1"/>
        <rFont val="Calibri"/>
        <family val="2"/>
        <scheme val="minor"/>
      </rPr>
      <t>: what's wrong (what's not as it should be)</t>
    </r>
  </si>
  <si>
    <r>
      <rPr>
        <b/>
        <sz val="12"/>
        <color theme="1"/>
        <rFont val="Calibri"/>
        <family val="2"/>
        <scheme val="minor"/>
      </rPr>
      <t>Strategy</t>
    </r>
    <r>
      <rPr>
        <sz val="11"/>
        <color theme="1"/>
        <rFont val="Calibri"/>
        <family val="2"/>
        <scheme val="minor"/>
      </rPr>
      <t>: follow rules, standards, and principals so closely that they will meet all expectations</t>
    </r>
  </si>
  <si>
    <t>The Type Three Student: The Star of the Class</t>
  </si>
  <si>
    <t>need to be the best</t>
  </si>
  <si>
    <t>"unproductive" feelings, close friendships less important than task on hand</t>
  </si>
  <si>
    <t>may become role models/ popular leaders</t>
  </si>
  <si>
    <t>desire to improve skill and ability</t>
  </si>
  <si>
    <t>reduce lesson to key concepts and results</t>
  </si>
  <si>
    <t>hands-on, experiential learning</t>
  </si>
  <si>
    <t>eager to jump into action</t>
  </si>
  <si>
    <t>Driven to Excel</t>
  </si>
  <si>
    <t>challenge themselves</t>
  </si>
  <si>
    <t>work quickly, may cut corners to get done faster</t>
  </si>
  <si>
    <t>need to produce and achieve all the time</t>
  </si>
  <si>
    <t>Reward System</t>
  </si>
  <si>
    <t>want to share their accomplishments</t>
  </si>
  <si>
    <t>may brag/ show off</t>
  </si>
  <si>
    <t>enjoy competition/ contests</t>
  </si>
  <si>
    <t>Handling Failure</t>
  </si>
  <si>
    <t>sensitive to criticism</t>
  </si>
  <si>
    <t>keep quiet when not doing well</t>
  </si>
  <si>
    <t>turn failure into partial success</t>
  </si>
  <si>
    <t>avoid areas in which they know they won't excel</t>
  </si>
  <si>
    <t>natural charmers</t>
  </si>
  <si>
    <t>positive image</t>
  </si>
  <si>
    <t>motivating, can-do attitude</t>
  </si>
  <si>
    <t>prefer doing to talking about doing</t>
  </si>
  <si>
    <t>values self-improvement, competency</t>
  </si>
  <si>
    <t>expectations clearly defined</t>
  </si>
  <si>
    <t>visible reward system</t>
  </si>
  <si>
    <t>hands-on, applications</t>
  </si>
  <si>
    <r>
      <rPr>
        <b/>
        <sz val="12"/>
        <color theme="1"/>
        <rFont val="Calibri"/>
        <family val="2"/>
        <scheme val="minor"/>
      </rPr>
      <t>Motivation</t>
    </r>
    <r>
      <rPr>
        <sz val="11"/>
        <color theme="1"/>
        <rFont val="Calibri"/>
        <family val="2"/>
        <scheme val="minor"/>
      </rPr>
      <t>: to be successful</t>
    </r>
  </si>
  <si>
    <r>
      <rPr>
        <b/>
        <sz val="12"/>
        <color theme="1"/>
        <rFont val="Calibri"/>
        <family val="2"/>
        <scheme val="minor"/>
      </rPr>
      <t>Focus</t>
    </r>
    <r>
      <rPr>
        <sz val="11"/>
        <color theme="1"/>
        <rFont val="Calibri"/>
        <family val="2"/>
        <scheme val="minor"/>
      </rPr>
      <t>: results and achievement</t>
    </r>
  </si>
  <si>
    <r>
      <rPr>
        <b/>
        <sz val="12"/>
        <color theme="1"/>
        <rFont val="Calibri"/>
        <family val="2"/>
        <scheme val="minor"/>
      </rPr>
      <t>Strategy</t>
    </r>
    <r>
      <rPr>
        <sz val="11"/>
        <color theme="1"/>
        <rFont val="Calibri"/>
        <family val="2"/>
        <scheme val="minor"/>
      </rPr>
      <t>: to win the esteem of others</t>
    </r>
  </si>
  <si>
    <t>The Type Four Student: The Misunderstood Creative</t>
  </si>
  <si>
    <t>strong desire to express themselves creatively</t>
  </si>
  <si>
    <t>proud of uniqueness</t>
  </si>
  <si>
    <t>sometimes self-conscious about being left out</t>
  </si>
  <si>
    <t>often seek comfort in daydreams</t>
  </si>
  <si>
    <t>need personal, emotional connection to lesson content</t>
  </si>
  <si>
    <t>wait until the mood strikes to study</t>
  </si>
  <si>
    <t>pour their soul into their work</t>
  </si>
  <si>
    <t>very sensitive to criticism (personal rejection)</t>
  </si>
  <si>
    <t>Creative Personal Touch</t>
  </si>
  <si>
    <t>their projects are a work of art</t>
  </si>
  <si>
    <t>want their work to be extraordinary (not ordinary)</t>
  </si>
  <si>
    <t>may be artistically inclined</t>
  </si>
  <si>
    <t>turn boring work into something beautiful</t>
  </si>
  <si>
    <t>Individuality</t>
  </si>
  <si>
    <t>want special, meaningful experiences</t>
  </si>
  <si>
    <t>want each student's uniqueness recognized</t>
  </si>
  <si>
    <t>don't want to be compared with others</t>
  </si>
  <si>
    <t>Communication</t>
  </si>
  <si>
    <t>emotional, dramatic flair</t>
  </si>
  <si>
    <t>personally revealing</t>
  </si>
  <si>
    <t>deep philosophical discussion</t>
  </si>
  <si>
    <t>focus on meaning, symbolism</t>
  </si>
  <si>
    <t>values self-expression, creativity, emotional authenticity</t>
  </si>
  <si>
    <t>opportunities to personalize work</t>
  </si>
  <si>
    <t>unique ambience with meaningful decor</t>
  </si>
  <si>
    <t>outlets to explore creativity and mood</t>
  </si>
  <si>
    <r>
      <rPr>
        <b/>
        <sz val="12"/>
        <color theme="1"/>
        <rFont val="Calibri"/>
        <family val="2"/>
        <scheme val="minor"/>
      </rPr>
      <t>Motivation</t>
    </r>
    <r>
      <rPr>
        <sz val="11"/>
        <color theme="1"/>
        <rFont val="Calibri"/>
        <family val="2"/>
        <scheme val="minor"/>
      </rPr>
      <t>: to find a special and unique identity</t>
    </r>
  </si>
  <si>
    <r>
      <rPr>
        <b/>
        <sz val="12"/>
        <color theme="1"/>
        <rFont val="Calibri"/>
        <family val="2"/>
        <scheme val="minor"/>
      </rPr>
      <t>Focus</t>
    </r>
    <r>
      <rPr>
        <sz val="11"/>
        <color theme="1"/>
        <rFont val="Calibri"/>
        <family val="2"/>
        <scheme val="minor"/>
      </rPr>
      <t>: what's missing</t>
    </r>
  </si>
  <si>
    <r>
      <rPr>
        <b/>
        <sz val="12"/>
        <color theme="1"/>
        <rFont val="Calibri"/>
        <family val="2"/>
        <scheme val="minor"/>
      </rPr>
      <t>Strategy</t>
    </r>
    <r>
      <rPr>
        <sz val="11"/>
        <color theme="1"/>
        <rFont val="Calibri"/>
        <family val="2"/>
        <scheme val="minor"/>
      </rPr>
      <t>: withdraw from convention and get people to notice how I'm different</t>
    </r>
  </si>
  <si>
    <t>The Type Five Student: The Intellectual Outsider</t>
  </si>
  <si>
    <t>prefer spending time on their own</t>
  </si>
  <si>
    <t>socially uncomfortable</t>
  </si>
  <si>
    <t>prefer to observe instead of participate</t>
  </si>
  <si>
    <t>learn best through observation (lecture, books)</t>
  </si>
  <si>
    <t>comprehension before participation</t>
  </si>
  <si>
    <t>satisfaction with full comprehension of a topic</t>
  </si>
  <si>
    <t>analysis, finding patterns, speculation, analysis paralysis</t>
  </si>
  <si>
    <t>Solitude</t>
  </si>
  <si>
    <t>enjoy time alone</t>
  </si>
  <si>
    <t>need time to think</t>
  </si>
  <si>
    <t>don't like pressure of close supervision, thinking on their feet</t>
  </si>
  <si>
    <t>Introversion and Intrusion</t>
  </si>
  <si>
    <t>active minds full of ideas and concepts</t>
  </si>
  <si>
    <t>feel safe in the mind</t>
  </si>
  <si>
    <t>feel clumsy in the outside world</t>
  </si>
  <si>
    <t>seek to reduce intrusion of their space</t>
  </si>
  <si>
    <t>Concentration</t>
  </si>
  <si>
    <t>strong ability to focus</t>
  </si>
  <si>
    <t>hate concentration being interrupted</t>
  </si>
  <si>
    <t>prefer depth of knowledge to breadth of knowledge</t>
  </si>
  <si>
    <t>usually quiet and reserved</t>
  </si>
  <si>
    <t>very talkative while discussing topics of great person interest (or mastery)</t>
  </si>
  <si>
    <t>factual, unemotional</t>
  </si>
  <si>
    <t>think lots before speaking</t>
  </si>
  <si>
    <t>values knowledge, originality, curiosity</t>
  </si>
  <si>
    <t>topics are explored individually and in depth</t>
  </si>
  <si>
    <t>ample quiet time</t>
  </si>
  <si>
    <t>intellectual discussions</t>
  </si>
  <si>
    <r>
      <rPr>
        <b/>
        <sz val="12"/>
        <color theme="1"/>
        <rFont val="Calibri"/>
        <family val="2"/>
        <scheme val="minor"/>
      </rPr>
      <t>Motivation</t>
    </r>
    <r>
      <rPr>
        <sz val="11"/>
        <color theme="1"/>
        <rFont val="Calibri"/>
        <family val="2"/>
        <scheme val="minor"/>
      </rPr>
      <t>: to be competent and intelligent</t>
    </r>
  </si>
  <si>
    <r>
      <rPr>
        <b/>
        <sz val="12"/>
        <color theme="1"/>
        <rFont val="Calibri"/>
        <family val="2"/>
        <scheme val="minor"/>
      </rPr>
      <t>Focus</t>
    </r>
    <r>
      <rPr>
        <sz val="11"/>
        <color theme="1"/>
        <rFont val="Calibri"/>
        <family val="2"/>
        <scheme val="minor"/>
      </rPr>
      <t>: what they know and do well</t>
    </r>
  </si>
  <si>
    <r>
      <rPr>
        <b/>
        <sz val="12"/>
        <color theme="1"/>
        <rFont val="Calibri"/>
        <family val="2"/>
        <scheme val="minor"/>
      </rPr>
      <t>Strategy</t>
    </r>
    <r>
      <rPr>
        <sz val="11"/>
        <color theme="1"/>
        <rFont val="Calibri"/>
        <family val="2"/>
        <scheme val="minor"/>
      </rPr>
      <t>: withdraw from the world to study it</t>
    </r>
  </si>
  <si>
    <t>The Type Six Student: The Questioning Friend</t>
  </si>
  <si>
    <t>sometimes hardworking, responsible, loyal</t>
  </si>
  <si>
    <t>sometimes ambivalent, doubting, unreliable</t>
  </si>
  <si>
    <t>commitment level depends on how much they trust</t>
  </si>
  <si>
    <t>behaviour reacts to trust and anxiety</t>
  </si>
  <si>
    <t>questions, questions, questions</t>
  </si>
  <si>
    <t>detailed, rational analysis</t>
  </si>
  <si>
    <t>prefer structure, framework, justified rules</t>
  </si>
  <si>
    <t>good at finding problems or deviations</t>
  </si>
  <si>
    <t>In Prof We Trust</t>
  </si>
  <si>
    <t>initially wary of teachers and their authority</t>
  </si>
  <si>
    <t>question inconsistencies, assumptions</t>
  </si>
  <si>
    <t>seek to understand teacher's experience, bias, preferences</t>
  </si>
  <si>
    <t>Certainty and Commitment</t>
  </si>
  <si>
    <t>uncertainty breeds anxiety, worry</t>
  </si>
  <si>
    <t>want to observe first, get assumptions out of the way before participating</t>
  </si>
  <si>
    <t>over-questioning leads to analysis paralysis</t>
  </si>
  <si>
    <t>self-doubt leads to procrastination</t>
  </si>
  <si>
    <t>gregarious and likeable</t>
  </si>
  <si>
    <t>sceptical, cautionary, ask questions, play devil's advocate</t>
  </si>
  <si>
    <t>"yes, but", "the problem here is..."</t>
  </si>
  <si>
    <t>often nervous speaking in front of others</t>
  </si>
  <si>
    <t>values of social support, reliability, responsibility</t>
  </si>
  <si>
    <t>atmosphere of trust</t>
  </si>
  <si>
    <t>predictable, structured</t>
  </si>
  <si>
    <t>questions are welcomed and answered</t>
  </si>
  <si>
    <t>5. Then print out the "Type" tag/page that corresponds to your results for you records.</t>
  </si>
  <si>
    <r>
      <rPr>
        <b/>
        <sz val="12"/>
        <color theme="1"/>
        <rFont val="Calibri"/>
        <family val="2"/>
        <scheme val="minor"/>
      </rPr>
      <t>Motivation</t>
    </r>
    <r>
      <rPr>
        <sz val="11"/>
        <color theme="1"/>
        <rFont val="Calibri"/>
        <family val="2"/>
        <scheme val="minor"/>
      </rPr>
      <t>: to be supported and secure</t>
    </r>
  </si>
  <si>
    <r>
      <rPr>
        <b/>
        <sz val="12"/>
        <color theme="1"/>
        <rFont val="Calibri"/>
        <family val="2"/>
        <scheme val="minor"/>
      </rPr>
      <t>Focus</t>
    </r>
    <r>
      <rPr>
        <sz val="11"/>
        <color theme="1"/>
        <rFont val="Calibri"/>
        <family val="2"/>
        <scheme val="minor"/>
      </rPr>
      <t>: uncertainties, risks, dangers, the unknown</t>
    </r>
  </si>
  <si>
    <r>
      <rPr>
        <b/>
        <sz val="12"/>
        <color theme="1"/>
        <rFont val="Calibri"/>
        <family val="2"/>
        <scheme val="minor"/>
      </rPr>
      <t>Strategy</t>
    </r>
    <r>
      <rPr>
        <sz val="11"/>
        <color theme="1"/>
        <rFont val="Calibri"/>
        <family val="2"/>
        <scheme val="minor"/>
      </rPr>
      <t>: seek guidance from those they trust</t>
    </r>
  </si>
  <si>
    <t>The Type Seven Student: The Cheerleader</t>
  </si>
  <si>
    <t>pump their positive energy into the classroom</t>
  </si>
  <si>
    <t>learning is exploration and novelty</t>
  </si>
  <si>
    <t>joking, talkative, entertaining</t>
  </si>
  <si>
    <t>learn quickly</t>
  </si>
  <si>
    <t>learn by association</t>
  </si>
  <si>
    <t>mental exploration and experimentation</t>
  </si>
  <si>
    <t>can jump into the middle of things without needing the big picture</t>
  </si>
  <si>
    <t>Ideas</t>
  </si>
  <si>
    <t>prolific brainstormers</t>
  </si>
  <si>
    <t>see connection between ideas</t>
  </si>
  <si>
    <t>connections may take them on tangents</t>
  </si>
  <si>
    <t>can synthesize disparate ideas together</t>
  </si>
  <si>
    <t>Multitasking</t>
  </si>
  <si>
    <t>enjoy variety</t>
  </si>
  <si>
    <t>become distracted when things slow down</t>
  </si>
  <si>
    <t>dislike routine, predictability</t>
  </si>
  <si>
    <t>keep plans open-ended</t>
  </si>
  <si>
    <t>talkative, enthusiastic</t>
  </si>
  <si>
    <t>converse in a free association</t>
  </si>
  <si>
    <t>nonlinear, go off on tangents</t>
  </si>
  <si>
    <t>values enthusiasm, spontaneity, openness</t>
  </si>
  <si>
    <t>fast paced, dynamic, interactive</t>
  </si>
  <si>
    <t>full of positive energy</t>
  </si>
  <si>
    <t>free of constraints and limitations</t>
  </si>
  <si>
    <r>
      <rPr>
        <b/>
        <sz val="12"/>
        <color theme="1"/>
        <rFont val="Calibri"/>
        <family val="2"/>
        <scheme val="minor"/>
      </rPr>
      <t>Motivation</t>
    </r>
    <r>
      <rPr>
        <sz val="11"/>
        <color theme="1"/>
        <rFont val="Calibri"/>
        <family val="2"/>
        <scheme val="minor"/>
      </rPr>
      <t>: to be happy and fulfilled</t>
    </r>
  </si>
  <si>
    <r>
      <rPr>
        <b/>
        <sz val="12"/>
        <color theme="1"/>
        <rFont val="Calibri"/>
        <family val="2"/>
        <scheme val="minor"/>
      </rPr>
      <t>Focus</t>
    </r>
    <r>
      <rPr>
        <sz val="11"/>
        <color theme="1"/>
        <rFont val="Calibri"/>
        <family val="2"/>
        <scheme val="minor"/>
      </rPr>
      <t>: the positive</t>
    </r>
  </si>
  <si>
    <r>
      <rPr>
        <b/>
        <sz val="12"/>
        <color theme="1"/>
        <rFont val="Calibri"/>
        <family val="2"/>
        <scheme val="minor"/>
      </rPr>
      <t>Strategy</t>
    </r>
    <r>
      <rPr>
        <sz val="11"/>
        <color theme="1"/>
        <rFont val="Calibri"/>
        <family val="2"/>
        <scheme val="minor"/>
      </rPr>
      <t>: seek happiness/ excitement in the world around them</t>
    </r>
  </si>
  <si>
    <t>The Type Eight Student: The Challenger</t>
  </si>
  <si>
    <t>protect themselves</t>
  </si>
  <si>
    <t>protect those too weak to protect themselves</t>
  </si>
  <si>
    <t>take charge</t>
  </si>
  <si>
    <t>test fairness of the teacher</t>
  </si>
  <si>
    <t>independent, minimal supervision</t>
  </si>
  <si>
    <t>want to get their hands dirty</t>
  </si>
  <si>
    <t>enjoy class discussions, especially debates</t>
  </si>
  <si>
    <t>prefer the practical to theory</t>
  </si>
  <si>
    <t>Rules and Autonomy</t>
  </si>
  <si>
    <t>rules are seen a limit to independence</t>
  </si>
  <si>
    <t>unfair rules are challenged</t>
  </si>
  <si>
    <t>unenforced rules "don't exist"</t>
  </si>
  <si>
    <t>push boundaries</t>
  </si>
  <si>
    <t>Intensity</t>
  </si>
  <si>
    <t>intensity makes Eights feel alive and real</t>
  </si>
  <si>
    <t>work with energy while work is challenging</t>
  </si>
  <si>
    <t>when bored, tend to look for trouble</t>
  </si>
  <si>
    <t>The Truth</t>
  </si>
  <si>
    <t>uncomfortable accepting new ideas passively</t>
  </si>
  <si>
    <t>need to challenge what they learn, seek proof to back it up</t>
  </si>
  <si>
    <t>can be change their mind if challenged by a stronger argument</t>
  </si>
  <si>
    <t>direct, brutal, honest truth</t>
  </si>
  <si>
    <t>state opinion as fact</t>
  </si>
  <si>
    <t>hate when they can't add their opinion to class discussions</t>
  </si>
  <si>
    <t>precocious with profanity</t>
  </si>
  <si>
    <t>authority, confidence, and vision</t>
  </si>
  <si>
    <t>high engagement atmosphere of bold action</t>
  </si>
  <si>
    <t>vigorous debates</t>
  </si>
  <si>
    <t>fair class rules</t>
  </si>
  <si>
    <r>
      <rPr>
        <b/>
        <sz val="12"/>
        <color theme="1"/>
        <rFont val="Calibri"/>
        <family val="2"/>
        <scheme val="minor"/>
      </rPr>
      <t>Motivation</t>
    </r>
    <r>
      <rPr>
        <sz val="11"/>
        <color theme="1"/>
        <rFont val="Calibri"/>
        <family val="2"/>
        <scheme val="minor"/>
      </rPr>
      <t>: to protect themselves and be in control</t>
    </r>
  </si>
  <si>
    <r>
      <rPr>
        <b/>
        <sz val="12"/>
        <color theme="1"/>
        <rFont val="Calibri"/>
        <family val="2"/>
        <scheme val="minor"/>
      </rPr>
      <t>Focus</t>
    </r>
    <r>
      <rPr>
        <sz val="11"/>
        <color theme="1"/>
        <rFont val="Calibri"/>
        <family val="2"/>
        <scheme val="minor"/>
      </rPr>
      <t>: power and justice</t>
    </r>
  </si>
  <si>
    <r>
      <rPr>
        <b/>
        <sz val="12"/>
        <color theme="1"/>
        <rFont val="Calibri"/>
        <family val="2"/>
        <scheme val="minor"/>
      </rPr>
      <t>Strategy</t>
    </r>
    <r>
      <rPr>
        <sz val="11"/>
        <color theme="1"/>
        <rFont val="Calibri"/>
        <family val="2"/>
        <scheme val="minor"/>
      </rPr>
      <t>: assert their independence</t>
    </r>
  </si>
  <si>
    <t>The Type Nine Student: The Accommodating Companion</t>
  </si>
  <si>
    <t>easygoing, good-natured, well behaved students</t>
  </si>
  <si>
    <t>go with the flow</t>
  </si>
  <si>
    <t>cooperative, supportive</t>
  </si>
  <si>
    <t>optimistic, seek consensus</t>
  </si>
  <si>
    <t>immersion</t>
  </si>
  <si>
    <t>experiential exercises, physical movement</t>
  </si>
  <si>
    <t>repetition</t>
  </si>
  <si>
    <t>routine, predictability, structure</t>
  </si>
  <si>
    <t>Big Picture</t>
  </si>
  <si>
    <t>all parts fit together in a harmonious way</t>
  </si>
  <si>
    <t>try to relate new information into the big picture</t>
  </si>
  <si>
    <t>sometimes hard to know which pieces are important or not</t>
  </si>
  <si>
    <t>Passive</t>
  </si>
  <si>
    <t>hard to prioritize work, it will get done when it gets done</t>
  </si>
  <si>
    <t>low stress, little conflict</t>
  </si>
  <si>
    <t>high energy environment can be draining</t>
  </si>
  <si>
    <t>may take frequent breaks, tune out</t>
  </si>
  <si>
    <t>Groups</t>
  </si>
  <si>
    <t>prefer working in groups</t>
  </si>
  <si>
    <t>feel the wholeness, unity of the group</t>
  </si>
  <si>
    <t>strive to preserve harmony of group</t>
  </si>
  <si>
    <t>calm, peaceful voice</t>
  </si>
  <si>
    <t>indirect, subtle</t>
  </si>
  <si>
    <t>answers may ramble on, difficult to verbalize specifics</t>
  </si>
  <si>
    <t>sometimes state other people's opinions as their own</t>
  </si>
  <si>
    <t>values stability, groundedness, and balance</t>
  </si>
  <si>
    <t>tranquil atmosphere</t>
  </si>
  <si>
    <t>big picture focus, connectedness of all things</t>
  </si>
  <si>
    <t>happy, comfortable, stress free</t>
  </si>
  <si>
    <r>
      <rPr>
        <b/>
        <sz val="12"/>
        <color theme="1"/>
        <rFont val="Calibri"/>
        <family val="2"/>
        <scheme val="minor"/>
      </rPr>
      <t>Motivation</t>
    </r>
    <r>
      <rPr>
        <sz val="11"/>
        <color theme="1"/>
        <rFont val="Calibri"/>
        <family val="2"/>
        <scheme val="minor"/>
      </rPr>
      <t>: to be at peace</t>
    </r>
  </si>
  <si>
    <r>
      <rPr>
        <b/>
        <sz val="12"/>
        <color theme="1"/>
        <rFont val="Calibri"/>
        <family val="2"/>
        <scheme val="minor"/>
      </rPr>
      <t>Focus</t>
    </r>
    <r>
      <rPr>
        <sz val="11"/>
        <color theme="1"/>
        <rFont val="Calibri"/>
        <family val="2"/>
        <scheme val="minor"/>
      </rPr>
      <t>: other people's point of view</t>
    </r>
  </si>
  <si>
    <r>
      <rPr>
        <b/>
        <sz val="12"/>
        <color theme="1"/>
        <rFont val="Calibri"/>
        <family val="2"/>
        <scheme val="minor"/>
      </rPr>
      <t>Strategy</t>
    </r>
    <r>
      <rPr>
        <sz val="11"/>
        <color theme="1"/>
        <rFont val="Calibri"/>
        <family val="2"/>
        <scheme val="minor"/>
      </rPr>
      <t>: deny own wants and opinions to accommodate others</t>
    </r>
  </si>
  <si>
    <r>
      <t xml:space="preserve">3. For each set of questions, place a "1" next to the question that most applies to you. </t>
    </r>
    <r>
      <rPr>
        <b/>
        <sz val="11"/>
        <color rgb="FFFF0000"/>
        <rFont val="Calibri"/>
        <family val="2"/>
        <scheme val="minor"/>
      </rPr>
      <t xml:space="preserve">Leave the other question blank. </t>
    </r>
    <r>
      <rPr>
        <b/>
        <sz val="11"/>
        <rFont val="Calibri"/>
        <family val="2"/>
        <scheme val="minor"/>
      </rPr>
      <t>The column marked "Code" can be ignored.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</si>
</sst>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wrapText="1"/>
    </xf>
    <xf numFmtId="0" fontId="2" fillId="0" borderId="0" xfId="0" applyFont="1" applyBorder="1"/>
    <xf numFmtId="0" fontId="0" fillId="0" borderId="14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0" fillId="0" borderId="5" xfId="0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/>
    <xf numFmtId="49" fontId="0" fillId="0" borderId="0" xfId="0" applyNumberForma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7" xfId="0" applyFont="1" applyBorder="1"/>
    <xf numFmtId="0" fontId="3" fillId="0" borderId="32" xfId="0" applyFont="1" applyBorder="1"/>
    <xf numFmtId="0" fontId="3" fillId="0" borderId="33" xfId="0" applyFont="1" applyBorder="1"/>
    <xf numFmtId="0" fontId="5" fillId="0" borderId="6" xfId="0" applyFont="1" applyBorder="1"/>
    <xf numFmtId="0" fontId="3" fillId="0" borderId="0" xfId="0" applyFont="1"/>
    <xf numFmtId="0" fontId="3" fillId="0" borderId="20" xfId="0" applyFont="1" applyBorder="1"/>
    <xf numFmtId="0" fontId="3" fillId="0" borderId="1" xfId="0" applyFont="1" applyBorder="1"/>
    <xf numFmtId="0" fontId="3" fillId="0" borderId="21" xfId="0" applyFont="1" applyBorder="1"/>
    <xf numFmtId="0" fontId="3" fillId="0" borderId="0" xfId="0" applyFont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25" xfId="0" applyFont="1" applyBorder="1" applyAlignment="1"/>
    <xf numFmtId="49" fontId="3" fillId="0" borderId="20" xfId="0" applyNumberFormat="1" applyFont="1" applyBorder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5" fillId="0" borderId="25" xfId="0" applyFont="1" applyFill="1" applyBorder="1" applyAlignment="1"/>
    <xf numFmtId="49" fontId="3" fillId="0" borderId="5" xfId="0" applyNumberFormat="1" applyFont="1" applyBorder="1"/>
    <xf numFmtId="0" fontId="5" fillId="0" borderId="26" xfId="0" applyFont="1" applyBorder="1" applyAlignment="1"/>
    <xf numFmtId="0" fontId="5" fillId="0" borderId="27" xfId="0" applyFont="1" applyBorder="1" applyAlignment="1"/>
    <xf numFmtId="0" fontId="5" fillId="0" borderId="28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5" fillId="0" borderId="1" xfId="0" applyFont="1" applyBorder="1"/>
    <xf numFmtId="0" fontId="5" fillId="0" borderId="0" xfId="0" applyFont="1"/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2" xfId="0" applyFont="1" applyBorder="1" applyAlignment="1"/>
    <xf numFmtId="0" fontId="0" fillId="2" borderId="37" xfId="0" applyFont="1" applyFill="1" applyBorder="1"/>
    <xf numFmtId="0" fontId="0" fillId="2" borderId="29" xfId="0" applyFont="1" applyFill="1" applyBorder="1"/>
    <xf numFmtId="0" fontId="0" fillId="0" borderId="1" xfId="0" applyFont="1" applyFill="1" applyBorder="1"/>
    <xf numFmtId="0" fontId="0" fillId="2" borderId="30" xfId="0" applyFont="1" applyFill="1" applyBorder="1"/>
    <xf numFmtId="0" fontId="0" fillId="2" borderId="0" xfId="0" applyFont="1" applyFill="1" applyBorder="1"/>
    <xf numFmtId="0" fontId="0" fillId="2" borderId="22" xfId="0" applyFont="1" applyFill="1" applyBorder="1"/>
    <xf numFmtId="0" fontId="0" fillId="0" borderId="6" xfId="0" applyFont="1" applyBorder="1"/>
    <xf numFmtId="0" fontId="0" fillId="2" borderId="35" xfId="0" applyFont="1" applyFill="1" applyBorder="1"/>
    <xf numFmtId="0" fontId="0" fillId="2" borderId="23" xfId="0" applyFont="1" applyFill="1" applyBorder="1"/>
    <xf numFmtId="0" fontId="0" fillId="0" borderId="6" xfId="0" quotePrefix="1" applyBorder="1" applyAlignment="1">
      <alignment wrapText="1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40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36" xfId="0" applyFont="1" applyFill="1" applyBorder="1" applyAlignment="1">
      <alignment horizontal="center"/>
    </xf>
    <xf numFmtId="0" fontId="0" fillId="2" borderId="34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2" borderId="13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2" zoomScale="90" zoomScaleNormal="90" workbookViewId="0">
      <selection activeCell="N26" sqref="N26"/>
    </sheetView>
  </sheetViews>
  <sheetFormatPr defaultRowHeight="15" x14ac:dyDescent="0.25"/>
  <cols>
    <col min="1" max="1" width="3.140625" style="1" customWidth="1"/>
    <col min="2" max="2" width="9.7109375" customWidth="1"/>
    <col min="3" max="3" width="14" customWidth="1"/>
    <col min="4" max="4" width="11.7109375" customWidth="1"/>
    <col min="5" max="5" width="7" bestFit="1" customWidth="1"/>
    <col min="6" max="6" width="11.5703125" customWidth="1"/>
    <col min="7" max="8" width="8.7109375" customWidth="1"/>
    <col min="9" max="9" width="8" customWidth="1"/>
    <col min="10" max="10" width="9.7109375" customWidth="1"/>
    <col min="11" max="12" width="8.7109375" customWidth="1"/>
  </cols>
  <sheetData>
    <row r="1" spans="1:10" ht="18.75" x14ac:dyDescent="0.3">
      <c r="A1" s="97" t="s">
        <v>81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18.75" x14ac:dyDescent="0.3">
      <c r="A2" s="18"/>
      <c r="B2" s="18"/>
      <c r="C2" s="18"/>
      <c r="D2" s="18"/>
    </row>
    <row r="3" spans="1:10" ht="15.75" x14ac:dyDescent="0.25">
      <c r="A3" s="100" t="s">
        <v>79</v>
      </c>
      <c r="B3" s="101"/>
      <c r="C3" s="101"/>
      <c r="D3" s="101"/>
      <c r="E3" s="101"/>
      <c r="F3" s="102"/>
    </row>
    <row r="4" spans="1:10" ht="18.75" x14ac:dyDescent="0.3">
      <c r="A4" s="106"/>
      <c r="B4" s="107"/>
      <c r="C4" s="108" t="s">
        <v>23</v>
      </c>
      <c r="D4" s="108"/>
      <c r="E4" s="108" t="s">
        <v>24</v>
      </c>
      <c r="F4" s="108"/>
    </row>
    <row r="5" spans="1:10" ht="15.75" x14ac:dyDescent="0.25">
      <c r="A5" s="88" t="s">
        <v>18</v>
      </c>
      <c r="B5" s="88"/>
      <c r="C5" s="103"/>
      <c r="D5" s="104"/>
      <c r="E5" s="105"/>
      <c r="F5" s="105"/>
    </row>
    <row r="6" spans="1:10" ht="15.75" x14ac:dyDescent="0.25">
      <c r="A6" s="88" t="s">
        <v>19</v>
      </c>
      <c r="B6" s="88"/>
      <c r="C6" s="67"/>
      <c r="D6" s="68"/>
      <c r="E6" s="89"/>
      <c r="F6" s="90"/>
    </row>
    <row r="7" spans="1:10" ht="15.75" x14ac:dyDescent="0.25">
      <c r="A7" s="88" t="s">
        <v>20</v>
      </c>
      <c r="B7" s="88"/>
      <c r="C7" s="67"/>
      <c r="D7" s="69"/>
      <c r="E7" s="91"/>
      <c r="F7" s="91"/>
    </row>
    <row r="8" spans="1:10" ht="15.75" x14ac:dyDescent="0.25">
      <c r="A8" s="88" t="s">
        <v>50</v>
      </c>
      <c r="B8" s="88"/>
      <c r="C8" s="67"/>
      <c r="D8" s="69"/>
      <c r="E8" s="91"/>
      <c r="F8" s="91"/>
    </row>
    <row r="9" spans="1:10" ht="15.75" x14ac:dyDescent="0.25">
      <c r="A9" s="88" t="s">
        <v>21</v>
      </c>
      <c r="B9" s="88"/>
      <c r="C9" s="67"/>
      <c r="D9" s="69"/>
      <c r="E9" s="91"/>
      <c r="F9" s="91"/>
    </row>
    <row r="10" spans="1:10" ht="15.75" x14ac:dyDescent="0.25">
      <c r="A10" s="88" t="s">
        <v>22</v>
      </c>
      <c r="B10" s="88"/>
      <c r="C10" s="70"/>
      <c r="D10" s="71"/>
      <c r="E10" s="95"/>
      <c r="F10" s="96"/>
    </row>
    <row r="11" spans="1:10" ht="15.75" x14ac:dyDescent="0.25">
      <c r="A11" s="51"/>
      <c r="B11" s="56"/>
      <c r="C11" s="57"/>
      <c r="D11" s="57"/>
      <c r="E11" s="57"/>
    </row>
    <row r="13" spans="1:10" ht="15.75" x14ac:dyDescent="0.25">
      <c r="A13" s="79" t="s">
        <v>80</v>
      </c>
      <c r="B13" s="79"/>
      <c r="C13" s="79"/>
      <c r="D13" s="79"/>
      <c r="E13" s="79"/>
      <c r="F13" s="79"/>
      <c r="G13" s="79"/>
      <c r="H13" s="79"/>
      <c r="I13" s="79"/>
      <c r="J13" s="79"/>
    </row>
    <row r="14" spans="1:10" ht="15.75" customHeight="1" x14ac:dyDescent="0.25">
      <c r="A14" s="93" t="s">
        <v>86</v>
      </c>
      <c r="B14" s="93"/>
      <c r="C14" s="93"/>
      <c r="D14" s="93"/>
      <c r="E14" s="93"/>
      <c r="F14" s="93"/>
      <c r="G14" s="93"/>
      <c r="H14" s="93"/>
      <c r="I14" s="93"/>
      <c r="J14" s="93"/>
    </row>
    <row r="15" spans="1:10" ht="48.75" customHeight="1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</row>
    <row r="16" spans="1:10" ht="15" customHeight="1" x14ac:dyDescent="0.25">
      <c r="A16" s="58"/>
      <c r="B16" s="58"/>
      <c r="C16" s="58"/>
      <c r="D16" s="58"/>
      <c r="E16" s="58"/>
      <c r="F16" s="58"/>
      <c r="G16" s="58"/>
      <c r="H16" s="58"/>
    </row>
    <row r="17" spans="1:10" x14ac:dyDescent="0.25">
      <c r="A17" s="94" t="s">
        <v>83</v>
      </c>
      <c r="B17" s="94"/>
      <c r="C17" s="94"/>
      <c r="D17" s="94"/>
      <c r="E17" s="94"/>
      <c r="F17" s="94"/>
      <c r="G17" s="94"/>
      <c r="H17" s="94"/>
      <c r="I17" s="94"/>
      <c r="J17" s="94"/>
    </row>
    <row r="19" spans="1:10" ht="39" customHeight="1" x14ac:dyDescent="0.25">
      <c r="A19" s="92" t="s">
        <v>84</v>
      </c>
      <c r="B19" s="92"/>
      <c r="C19" s="92"/>
      <c r="D19" s="92"/>
      <c r="E19" s="92"/>
      <c r="F19" s="92"/>
      <c r="G19" s="92"/>
      <c r="H19" s="92"/>
      <c r="I19" s="92"/>
      <c r="J19" s="92"/>
    </row>
    <row r="20" spans="1:10" ht="15" customHeight="1" x14ac:dyDescent="0.25">
      <c r="A20" s="55"/>
      <c r="B20" s="55"/>
      <c r="C20" s="55"/>
      <c r="D20" s="55"/>
      <c r="E20" s="55"/>
      <c r="F20" s="55"/>
      <c r="G20" s="55"/>
      <c r="H20" s="55"/>
    </row>
    <row r="21" spans="1:10" ht="33" customHeight="1" x14ac:dyDescent="0.25">
      <c r="A21" s="92" t="s">
        <v>643</v>
      </c>
      <c r="B21" s="92"/>
      <c r="C21" s="92"/>
      <c r="D21" s="92"/>
      <c r="E21" s="92"/>
      <c r="F21" s="92"/>
      <c r="G21" s="92"/>
      <c r="H21" s="92"/>
      <c r="I21" s="92"/>
      <c r="J21" s="92"/>
    </row>
    <row r="22" spans="1:10" x14ac:dyDescent="0.25">
      <c r="A22" s="1" t="s">
        <v>85</v>
      </c>
    </row>
    <row r="23" spans="1:10" ht="15.75" thickBot="1" x14ac:dyDescent="0.3">
      <c r="A23" s="12" t="s">
        <v>2</v>
      </c>
      <c r="B23" s="59" t="s">
        <v>3</v>
      </c>
      <c r="C23" s="20"/>
      <c r="D23" s="20"/>
      <c r="E23" s="21" t="s">
        <v>4</v>
      </c>
      <c r="F23" s="5" t="s">
        <v>5</v>
      </c>
    </row>
    <row r="24" spans="1:10" ht="17.25" customHeight="1" x14ac:dyDescent="0.25">
      <c r="A24" s="80">
        <v>1</v>
      </c>
      <c r="B24" s="82" t="s">
        <v>88</v>
      </c>
      <c r="C24" s="83"/>
      <c r="D24" s="84"/>
      <c r="E24" s="62">
        <v>1</v>
      </c>
      <c r="F24" s="10" t="s">
        <v>217</v>
      </c>
    </row>
    <row r="25" spans="1:10" ht="17.25" customHeight="1" thickBot="1" x14ac:dyDescent="0.3">
      <c r="A25" s="81"/>
      <c r="B25" s="85" t="s">
        <v>89</v>
      </c>
      <c r="C25" s="86"/>
      <c r="D25" s="87"/>
      <c r="E25" s="63"/>
      <c r="F25" s="10" t="s">
        <v>218</v>
      </c>
    </row>
    <row r="26" spans="1:10" ht="17.25" customHeight="1" x14ac:dyDescent="0.25">
      <c r="A26" s="60"/>
      <c r="B26" s="61"/>
      <c r="C26" s="61"/>
      <c r="D26" s="61"/>
    </row>
    <row r="27" spans="1:10" x14ac:dyDescent="0.25">
      <c r="A27" s="78" t="s">
        <v>87</v>
      </c>
      <c r="B27" s="78"/>
      <c r="C27" s="78"/>
      <c r="D27" s="78"/>
      <c r="E27" s="78"/>
      <c r="F27" s="78"/>
      <c r="G27" s="78"/>
      <c r="H27" s="78"/>
      <c r="I27" s="78"/>
      <c r="J27" s="78"/>
    </row>
    <row r="29" spans="1:10" x14ac:dyDescent="0.25">
      <c r="A29" s="1" t="s">
        <v>545</v>
      </c>
    </row>
    <row r="32" spans="1:10" x14ac:dyDescent="0.25">
      <c r="B32" t="s">
        <v>14</v>
      </c>
    </row>
  </sheetData>
  <mergeCells count="27">
    <mergeCell ref="A1:J1"/>
    <mergeCell ref="A3:F3"/>
    <mergeCell ref="A5:B5"/>
    <mergeCell ref="C5:D5"/>
    <mergeCell ref="E5:F5"/>
    <mergeCell ref="A4:B4"/>
    <mergeCell ref="E4:F4"/>
    <mergeCell ref="C4:D4"/>
    <mergeCell ref="E6:F6"/>
    <mergeCell ref="E7:F7"/>
    <mergeCell ref="E8:F8"/>
    <mergeCell ref="A19:J19"/>
    <mergeCell ref="A14:J15"/>
    <mergeCell ref="A17:J17"/>
    <mergeCell ref="E9:F9"/>
    <mergeCell ref="E10:F10"/>
    <mergeCell ref="A6:B6"/>
    <mergeCell ref="A7:B7"/>
    <mergeCell ref="A8:B8"/>
    <mergeCell ref="A9:B9"/>
    <mergeCell ref="A10:B10"/>
    <mergeCell ref="A27:J27"/>
    <mergeCell ref="A13:J13"/>
    <mergeCell ref="A24:A25"/>
    <mergeCell ref="B24:D24"/>
    <mergeCell ref="B25:D25"/>
    <mergeCell ref="A21:J21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zoomScaleNormal="100" workbookViewId="0">
      <selection activeCell="G44" sqref="G44"/>
    </sheetView>
  </sheetViews>
  <sheetFormatPr defaultRowHeight="15" x14ac:dyDescent="0.25"/>
  <sheetData>
    <row r="1" spans="1:1" ht="23.25" x14ac:dyDescent="0.25">
      <c r="A1" s="124" t="s">
        <v>549</v>
      </c>
    </row>
    <row r="3" spans="1:1" ht="15.75" x14ac:dyDescent="0.25">
      <c r="A3" t="s">
        <v>574</v>
      </c>
    </row>
    <row r="4" spans="1:1" ht="15.75" x14ac:dyDescent="0.25">
      <c r="A4" t="s">
        <v>575</v>
      </c>
    </row>
    <row r="5" spans="1:1" ht="15.75" x14ac:dyDescent="0.25">
      <c r="A5" t="s">
        <v>576</v>
      </c>
    </row>
    <row r="7" spans="1:1" ht="15.75" x14ac:dyDescent="0.25">
      <c r="A7" s="127" t="s">
        <v>360</v>
      </c>
    </row>
    <row r="8" spans="1:1" x14ac:dyDescent="0.25">
      <c r="A8" s="126" t="s">
        <v>550</v>
      </c>
    </row>
    <row r="9" spans="1:1" x14ac:dyDescent="0.25">
      <c r="A9" s="126" t="s">
        <v>551</v>
      </c>
    </row>
    <row r="10" spans="1:1" x14ac:dyDescent="0.25">
      <c r="A10" s="126" t="s">
        <v>552</v>
      </c>
    </row>
    <row r="12" spans="1:1" ht="15.75" x14ac:dyDescent="0.25">
      <c r="A12" s="127" t="s">
        <v>364</v>
      </c>
    </row>
    <row r="13" spans="1:1" x14ac:dyDescent="0.25">
      <c r="A13" s="126" t="s">
        <v>553</v>
      </c>
    </row>
    <row r="14" spans="1:1" x14ac:dyDescent="0.25">
      <c r="A14" s="126" t="s">
        <v>554</v>
      </c>
    </row>
    <row r="15" spans="1:1" x14ac:dyDescent="0.25">
      <c r="A15" s="126" t="s">
        <v>555</v>
      </c>
    </row>
    <row r="16" spans="1:1" x14ac:dyDescent="0.25">
      <c r="A16" s="126" t="s">
        <v>556</v>
      </c>
    </row>
    <row r="18" spans="1:1" ht="15.75" x14ac:dyDescent="0.25">
      <c r="A18" s="127" t="s">
        <v>557</v>
      </c>
    </row>
    <row r="19" spans="1:1" x14ac:dyDescent="0.25">
      <c r="A19" s="126" t="s">
        <v>558</v>
      </c>
    </row>
    <row r="20" spans="1:1" x14ac:dyDescent="0.25">
      <c r="A20" s="126" t="s">
        <v>559</v>
      </c>
    </row>
    <row r="21" spans="1:1" x14ac:dyDescent="0.25">
      <c r="A21" s="126" t="s">
        <v>560</v>
      </c>
    </row>
    <row r="22" spans="1:1" x14ac:dyDescent="0.25">
      <c r="A22" s="126" t="s">
        <v>561</v>
      </c>
    </row>
    <row r="23" spans="1:1" x14ac:dyDescent="0.25">
      <c r="A23" s="126"/>
    </row>
    <row r="24" spans="1:1" ht="15.75" x14ac:dyDescent="0.25">
      <c r="A24" s="127" t="s">
        <v>562</v>
      </c>
    </row>
    <row r="25" spans="1:1" x14ac:dyDescent="0.25">
      <c r="A25" s="126" t="s">
        <v>563</v>
      </c>
    </row>
    <row r="26" spans="1:1" x14ac:dyDescent="0.25">
      <c r="A26" s="126" t="s">
        <v>564</v>
      </c>
    </row>
    <row r="27" spans="1:1" x14ac:dyDescent="0.25">
      <c r="A27" s="126" t="s">
        <v>565</v>
      </c>
    </row>
    <row r="28" spans="1:1" x14ac:dyDescent="0.25">
      <c r="A28" s="126" t="s">
        <v>566</v>
      </c>
    </row>
    <row r="30" spans="1:1" ht="15.75" x14ac:dyDescent="0.25">
      <c r="A30" s="127" t="s">
        <v>475</v>
      </c>
    </row>
    <row r="31" spans="1:1" x14ac:dyDescent="0.25">
      <c r="A31" s="126" t="s">
        <v>567</v>
      </c>
    </row>
    <row r="32" spans="1:1" x14ac:dyDescent="0.25">
      <c r="A32" s="126" t="s">
        <v>568</v>
      </c>
    </row>
    <row r="33" spans="1:1" x14ac:dyDescent="0.25">
      <c r="A33" s="126" t="s">
        <v>569</v>
      </c>
    </row>
    <row r="35" spans="1:1" ht="15.75" x14ac:dyDescent="0.25">
      <c r="A35" s="127" t="s">
        <v>388</v>
      </c>
    </row>
    <row r="36" spans="1:1" x14ac:dyDescent="0.25">
      <c r="A36" s="126" t="s">
        <v>570</v>
      </c>
    </row>
    <row r="37" spans="1:1" x14ac:dyDescent="0.25">
      <c r="A37" s="126" t="s">
        <v>571</v>
      </c>
    </row>
    <row r="38" spans="1:1" x14ac:dyDescent="0.25">
      <c r="A38" s="126" t="s">
        <v>572</v>
      </c>
    </row>
    <row r="39" spans="1:1" x14ac:dyDescent="0.25">
      <c r="A39" s="126" t="s">
        <v>573</v>
      </c>
    </row>
    <row r="43" spans="1:1" x14ac:dyDescent="0.25">
      <c r="A43" s="126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zoomScaleNormal="100" workbookViewId="0">
      <selection activeCell="H40" sqref="H40"/>
    </sheetView>
  </sheetViews>
  <sheetFormatPr defaultRowHeight="15" x14ac:dyDescent="0.25"/>
  <sheetData>
    <row r="1" spans="1:1" ht="23.25" x14ac:dyDescent="0.25">
      <c r="A1" s="124" t="s">
        <v>577</v>
      </c>
    </row>
    <row r="3" spans="1:1" ht="15.75" x14ac:dyDescent="0.25">
      <c r="A3" t="s">
        <v>607</v>
      </c>
    </row>
    <row r="4" spans="1:1" ht="15.75" x14ac:dyDescent="0.25">
      <c r="A4" t="s">
        <v>608</v>
      </c>
    </row>
    <row r="5" spans="1:1" ht="15.75" x14ac:dyDescent="0.25">
      <c r="A5" t="s">
        <v>609</v>
      </c>
    </row>
    <row r="7" spans="1:1" ht="15.75" x14ac:dyDescent="0.25">
      <c r="A7" s="127" t="s">
        <v>360</v>
      </c>
    </row>
    <row r="8" spans="1:1" x14ac:dyDescent="0.25">
      <c r="A8" s="126" t="s">
        <v>578</v>
      </c>
    </row>
    <row r="9" spans="1:1" x14ac:dyDescent="0.25">
      <c r="A9" s="126" t="s">
        <v>579</v>
      </c>
    </row>
    <row r="10" spans="1:1" x14ac:dyDescent="0.25">
      <c r="A10" s="126" t="s">
        <v>580</v>
      </c>
    </row>
    <row r="11" spans="1:1" x14ac:dyDescent="0.25">
      <c r="A11" s="126" t="s">
        <v>581</v>
      </c>
    </row>
    <row r="13" spans="1:1" ht="15.75" x14ac:dyDescent="0.25">
      <c r="A13" s="127" t="s">
        <v>364</v>
      </c>
    </row>
    <row r="14" spans="1:1" x14ac:dyDescent="0.25">
      <c r="A14" s="126" t="s">
        <v>582</v>
      </c>
    </row>
    <row r="15" spans="1:1" x14ac:dyDescent="0.25">
      <c r="A15" s="126" t="s">
        <v>583</v>
      </c>
    </row>
    <row r="16" spans="1:1" x14ac:dyDescent="0.25">
      <c r="A16" s="126" t="s">
        <v>584</v>
      </c>
    </row>
    <row r="17" spans="1:1" x14ac:dyDescent="0.25">
      <c r="A17" s="126" t="s">
        <v>585</v>
      </c>
    </row>
    <row r="19" spans="1:1" ht="15.75" x14ac:dyDescent="0.25">
      <c r="A19" s="127" t="s">
        <v>586</v>
      </c>
    </row>
    <row r="20" spans="1:1" x14ac:dyDescent="0.25">
      <c r="A20" s="126" t="s">
        <v>587</v>
      </c>
    </row>
    <row r="21" spans="1:1" x14ac:dyDescent="0.25">
      <c r="A21" s="126" t="s">
        <v>588</v>
      </c>
    </row>
    <row r="22" spans="1:1" x14ac:dyDescent="0.25">
      <c r="A22" s="126" t="s">
        <v>589</v>
      </c>
    </row>
    <row r="23" spans="1:1" x14ac:dyDescent="0.25">
      <c r="A23" s="126" t="s">
        <v>590</v>
      </c>
    </row>
    <row r="25" spans="1:1" ht="15.75" x14ac:dyDescent="0.25">
      <c r="A25" s="127" t="s">
        <v>591</v>
      </c>
    </row>
    <row r="26" spans="1:1" x14ac:dyDescent="0.25">
      <c r="A26" s="126" t="s">
        <v>592</v>
      </c>
    </row>
    <row r="27" spans="1:1" x14ac:dyDescent="0.25">
      <c r="A27" s="126" t="s">
        <v>593</v>
      </c>
    </row>
    <row r="28" spans="1:1" x14ac:dyDescent="0.25">
      <c r="A28" s="126" t="s">
        <v>594</v>
      </c>
    </row>
    <row r="30" spans="1:1" ht="15.75" x14ac:dyDescent="0.25">
      <c r="A30" s="127" t="s">
        <v>595</v>
      </c>
    </row>
    <row r="31" spans="1:1" x14ac:dyDescent="0.25">
      <c r="A31" s="126" t="s">
        <v>596</v>
      </c>
    </row>
    <row r="32" spans="1:1" x14ac:dyDescent="0.25">
      <c r="A32" s="126" t="s">
        <v>597</v>
      </c>
    </row>
    <row r="33" spans="1:1" x14ac:dyDescent="0.25">
      <c r="A33" s="126" t="s">
        <v>598</v>
      </c>
    </row>
    <row r="35" spans="1:1" ht="15.75" x14ac:dyDescent="0.25">
      <c r="A35" s="127" t="s">
        <v>383</v>
      </c>
    </row>
    <row r="36" spans="1:1" x14ac:dyDescent="0.25">
      <c r="A36" s="126" t="s">
        <v>599</v>
      </c>
    </row>
    <row r="37" spans="1:1" x14ac:dyDescent="0.25">
      <c r="A37" s="126" t="s">
        <v>600</v>
      </c>
    </row>
    <row r="38" spans="1:1" x14ac:dyDescent="0.25">
      <c r="A38" s="126" t="s">
        <v>601</v>
      </c>
    </row>
    <row r="39" spans="1:1" x14ac:dyDescent="0.25">
      <c r="A39" s="126" t="s">
        <v>602</v>
      </c>
    </row>
    <row r="41" spans="1:1" ht="15.75" x14ac:dyDescent="0.25">
      <c r="A41" s="127" t="s">
        <v>388</v>
      </c>
    </row>
    <row r="42" spans="1:1" x14ac:dyDescent="0.25">
      <c r="A42" s="126" t="s">
        <v>603</v>
      </c>
    </row>
    <row r="43" spans="1:1" x14ac:dyDescent="0.25">
      <c r="A43" s="126" t="s">
        <v>604</v>
      </c>
    </row>
    <row r="44" spans="1:1" x14ac:dyDescent="0.25">
      <c r="A44" s="126" t="s">
        <v>605</v>
      </c>
    </row>
    <row r="45" spans="1:1" x14ac:dyDescent="0.25">
      <c r="A45" s="126" t="s">
        <v>606</v>
      </c>
    </row>
    <row r="50" spans="1:1" x14ac:dyDescent="0.25">
      <c r="A50" s="126"/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zoomScaleNormal="100" workbookViewId="0">
      <selection activeCell="E50" sqref="E50"/>
    </sheetView>
  </sheetViews>
  <sheetFormatPr defaultRowHeight="15" x14ac:dyDescent="0.25"/>
  <sheetData>
    <row r="1" spans="1:1" ht="23.25" x14ac:dyDescent="0.25">
      <c r="A1" s="124" t="s">
        <v>610</v>
      </c>
    </row>
    <row r="3" spans="1:1" ht="15.75" x14ac:dyDescent="0.25">
      <c r="A3" t="s">
        <v>640</v>
      </c>
    </row>
    <row r="4" spans="1:1" ht="15.75" x14ac:dyDescent="0.25">
      <c r="A4" t="s">
        <v>641</v>
      </c>
    </row>
    <row r="5" spans="1:1" ht="15.75" x14ac:dyDescent="0.25">
      <c r="A5" t="s">
        <v>642</v>
      </c>
    </row>
    <row r="7" spans="1:1" ht="15.75" x14ac:dyDescent="0.25">
      <c r="A7" s="127" t="s">
        <v>360</v>
      </c>
    </row>
    <row r="8" spans="1:1" x14ac:dyDescent="0.25">
      <c r="A8" s="126" t="s">
        <v>611</v>
      </c>
    </row>
    <row r="9" spans="1:1" x14ac:dyDescent="0.25">
      <c r="A9" s="126" t="s">
        <v>612</v>
      </c>
    </row>
    <row r="10" spans="1:1" x14ac:dyDescent="0.25">
      <c r="A10" s="126" t="s">
        <v>613</v>
      </c>
    </row>
    <row r="11" spans="1:1" x14ac:dyDescent="0.25">
      <c r="A11" s="126" t="s">
        <v>614</v>
      </c>
    </row>
    <row r="13" spans="1:1" ht="15.75" x14ac:dyDescent="0.25">
      <c r="A13" s="127" t="s">
        <v>364</v>
      </c>
    </row>
    <row r="14" spans="1:1" x14ac:dyDescent="0.25">
      <c r="A14" s="126" t="s">
        <v>615</v>
      </c>
    </row>
    <row r="15" spans="1:1" x14ac:dyDescent="0.25">
      <c r="A15" s="126" t="s">
        <v>616</v>
      </c>
    </row>
    <row r="16" spans="1:1" x14ac:dyDescent="0.25">
      <c r="A16" s="126" t="s">
        <v>617</v>
      </c>
    </row>
    <row r="17" spans="1:1" x14ac:dyDescent="0.25">
      <c r="A17" s="126" t="s">
        <v>618</v>
      </c>
    </row>
    <row r="19" spans="1:1" ht="15.75" x14ac:dyDescent="0.25">
      <c r="A19" s="127" t="s">
        <v>619</v>
      </c>
    </row>
    <row r="20" spans="1:1" x14ac:dyDescent="0.25">
      <c r="A20" s="126" t="s">
        <v>620</v>
      </c>
    </row>
    <row r="21" spans="1:1" x14ac:dyDescent="0.25">
      <c r="A21" s="126" t="s">
        <v>621</v>
      </c>
    </row>
    <row r="22" spans="1:1" x14ac:dyDescent="0.25">
      <c r="A22" s="126" t="s">
        <v>622</v>
      </c>
    </row>
    <row r="24" spans="1:1" ht="15.75" x14ac:dyDescent="0.25">
      <c r="A24" s="127" t="s">
        <v>623</v>
      </c>
    </row>
    <row r="25" spans="1:1" x14ac:dyDescent="0.25">
      <c r="A25" s="126" t="s">
        <v>624</v>
      </c>
    </row>
    <row r="26" spans="1:1" x14ac:dyDescent="0.25">
      <c r="A26" s="126" t="s">
        <v>625</v>
      </c>
    </row>
    <row r="27" spans="1:1" x14ac:dyDescent="0.25">
      <c r="A27" s="126" t="s">
        <v>626</v>
      </c>
    </row>
    <row r="28" spans="1:1" x14ac:dyDescent="0.25">
      <c r="A28" s="126" t="s">
        <v>627</v>
      </c>
    </row>
    <row r="30" spans="1:1" ht="15.75" x14ac:dyDescent="0.25">
      <c r="A30" s="127" t="s">
        <v>628</v>
      </c>
    </row>
    <row r="31" spans="1:1" x14ac:dyDescent="0.25">
      <c r="A31" s="126" t="s">
        <v>629</v>
      </c>
    </row>
    <row r="32" spans="1:1" x14ac:dyDescent="0.25">
      <c r="A32" s="126" t="s">
        <v>630</v>
      </c>
    </row>
    <row r="33" spans="1:1" x14ac:dyDescent="0.25">
      <c r="A33" s="126" t="s">
        <v>631</v>
      </c>
    </row>
    <row r="35" spans="1:1" ht="15.75" x14ac:dyDescent="0.25">
      <c r="A35" s="127" t="s">
        <v>383</v>
      </c>
    </row>
    <row r="36" spans="1:1" x14ac:dyDescent="0.25">
      <c r="A36" s="126" t="s">
        <v>632</v>
      </c>
    </row>
    <row r="37" spans="1:1" x14ac:dyDescent="0.25">
      <c r="A37" s="126" t="s">
        <v>633</v>
      </c>
    </row>
    <row r="38" spans="1:1" x14ac:dyDescent="0.25">
      <c r="A38" s="126" t="s">
        <v>634</v>
      </c>
    </row>
    <row r="39" spans="1:1" x14ac:dyDescent="0.25">
      <c r="A39" s="126" t="s">
        <v>635</v>
      </c>
    </row>
    <row r="41" spans="1:1" ht="15.75" x14ac:dyDescent="0.25">
      <c r="A41" s="127" t="s">
        <v>388</v>
      </c>
    </row>
    <row r="42" spans="1:1" x14ac:dyDescent="0.25">
      <c r="A42" s="126" t="s">
        <v>636</v>
      </c>
    </row>
    <row r="43" spans="1:1" x14ac:dyDescent="0.25">
      <c r="A43" s="126" t="s">
        <v>637</v>
      </c>
    </row>
    <row r="44" spans="1:1" x14ac:dyDescent="0.25">
      <c r="A44" s="126" t="s">
        <v>638</v>
      </c>
    </row>
    <row r="45" spans="1:1" x14ac:dyDescent="0.25">
      <c r="A45" s="126" t="s">
        <v>639</v>
      </c>
    </row>
    <row r="50" spans="1:1" x14ac:dyDescent="0.25">
      <c r="A50" s="12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"/>
  <sheetViews>
    <sheetView zoomScaleNormal="100" workbookViewId="0">
      <selection activeCell="Q9" sqref="Q9"/>
    </sheetView>
  </sheetViews>
  <sheetFormatPr defaultRowHeight="15" x14ac:dyDescent="0.25"/>
  <cols>
    <col min="1" max="1" width="3" style="65" bestFit="1" customWidth="1"/>
    <col min="2" max="2" width="33.7109375" style="9" customWidth="1"/>
    <col min="3" max="3" width="7" style="10" bestFit="1" customWidth="1"/>
    <col min="4" max="4" width="5.5703125" style="10" bestFit="1" customWidth="1"/>
    <col min="5" max="5" width="5.5703125" customWidth="1"/>
    <col min="6" max="6" width="4" style="66" bestFit="1" customWidth="1"/>
    <col min="7" max="7" width="33.7109375" style="9" customWidth="1"/>
    <col min="8" max="8" width="7" style="10" customWidth="1"/>
    <col min="9" max="9" width="5.5703125" style="10" bestFit="1" customWidth="1"/>
    <col min="10" max="10" width="5.5703125" customWidth="1"/>
    <col min="11" max="11" width="4" style="66" bestFit="1" customWidth="1"/>
    <col min="12" max="12" width="33.7109375" style="9" customWidth="1"/>
    <col min="13" max="13" width="7" style="10" customWidth="1"/>
    <col min="14" max="14" width="5.5703125" style="10" bestFit="1" customWidth="1"/>
    <col min="15" max="15" width="5.5703125" customWidth="1"/>
    <col min="16" max="24" width="6.7109375" customWidth="1"/>
  </cols>
  <sheetData>
    <row r="1" spans="1:25" ht="18.75" x14ac:dyDescent="0.3">
      <c r="A1" s="109" t="s">
        <v>170</v>
      </c>
      <c r="B1" s="109"/>
      <c r="C1" s="109"/>
      <c r="D1" s="109"/>
      <c r="E1" s="19"/>
    </row>
    <row r="2" spans="1:25" ht="19.5" thickBot="1" x14ac:dyDescent="0.35">
      <c r="B2" s="19"/>
      <c r="C2" s="19"/>
      <c r="D2" s="19"/>
      <c r="E2" s="19"/>
    </row>
    <row r="3" spans="1:25" s="1" customFormat="1" ht="15.75" thickBot="1" x14ac:dyDescent="0.3">
      <c r="A3" s="65" t="s">
        <v>2</v>
      </c>
      <c r="B3" s="6" t="s">
        <v>3</v>
      </c>
      <c r="C3" s="5" t="s">
        <v>4</v>
      </c>
      <c r="D3" s="5" t="s">
        <v>5</v>
      </c>
      <c r="F3" s="65" t="s">
        <v>2</v>
      </c>
      <c r="G3" s="6" t="s">
        <v>3</v>
      </c>
      <c r="H3" s="5" t="s">
        <v>4</v>
      </c>
      <c r="I3" s="5" t="s">
        <v>5</v>
      </c>
      <c r="K3" s="65" t="s">
        <v>2</v>
      </c>
      <c r="L3" s="6" t="s">
        <v>3</v>
      </c>
      <c r="M3" s="5" t="s">
        <v>4</v>
      </c>
      <c r="N3" s="5" t="s">
        <v>5</v>
      </c>
      <c r="P3" s="110" t="s">
        <v>13</v>
      </c>
      <c r="Q3" s="111"/>
      <c r="R3" s="111"/>
      <c r="S3" s="111"/>
      <c r="T3" s="111"/>
      <c r="U3" s="111"/>
      <c r="V3" s="111"/>
      <c r="W3" s="111"/>
      <c r="X3" s="112"/>
    </row>
    <row r="4" spans="1:25" ht="34.5" customHeight="1" x14ac:dyDescent="0.25">
      <c r="A4" s="80">
        <v>1</v>
      </c>
      <c r="B4" s="7" t="s">
        <v>25</v>
      </c>
      <c r="C4" s="62"/>
      <c r="D4" s="10" t="s">
        <v>0</v>
      </c>
      <c r="F4" s="80">
        <v>51</v>
      </c>
      <c r="G4" s="7" t="s">
        <v>171</v>
      </c>
      <c r="H4" s="62"/>
      <c r="I4" s="10" t="s">
        <v>9</v>
      </c>
      <c r="K4" s="80">
        <v>101</v>
      </c>
      <c r="L4" s="7" t="s">
        <v>273</v>
      </c>
      <c r="M4" s="62"/>
      <c r="N4" s="10" t="s">
        <v>12</v>
      </c>
      <c r="P4" s="15" t="s">
        <v>7</v>
      </c>
      <c r="Q4" s="2" t="s">
        <v>1</v>
      </c>
      <c r="R4" s="2" t="s">
        <v>8</v>
      </c>
      <c r="S4" s="2" t="s">
        <v>9</v>
      </c>
      <c r="T4" s="2" t="s">
        <v>0</v>
      </c>
      <c r="U4" s="2" t="s">
        <v>12</v>
      </c>
      <c r="V4" s="2" t="s">
        <v>6</v>
      </c>
      <c r="W4" s="2" t="s">
        <v>10</v>
      </c>
      <c r="X4" s="16" t="s">
        <v>11</v>
      </c>
    </row>
    <row r="5" spans="1:25" ht="45.75" thickBot="1" x14ac:dyDescent="0.3">
      <c r="A5" s="81"/>
      <c r="B5" s="8" t="s">
        <v>26</v>
      </c>
      <c r="C5" s="63"/>
      <c r="D5" s="10" t="s">
        <v>1</v>
      </c>
      <c r="F5" s="81"/>
      <c r="G5" s="8" t="s">
        <v>172</v>
      </c>
      <c r="H5" s="63"/>
      <c r="I5" s="10" t="s">
        <v>10</v>
      </c>
      <c r="K5" s="81"/>
      <c r="L5" s="8" t="s">
        <v>274</v>
      </c>
      <c r="M5" s="63"/>
      <c r="N5" s="10" t="s">
        <v>6</v>
      </c>
      <c r="P5" s="15" t="s">
        <v>34</v>
      </c>
      <c r="Q5" s="2" t="s">
        <v>31</v>
      </c>
      <c r="R5" s="2" t="s">
        <v>28</v>
      </c>
      <c r="S5" s="2" t="s">
        <v>35</v>
      </c>
      <c r="T5" s="2" t="s">
        <v>29</v>
      </c>
      <c r="U5" s="2" t="s">
        <v>27</v>
      </c>
      <c r="V5" s="2" t="s">
        <v>33</v>
      </c>
      <c r="W5" s="2" t="s">
        <v>30</v>
      </c>
      <c r="X5" s="16" t="s">
        <v>32</v>
      </c>
    </row>
    <row r="6" spans="1:25" ht="32.25" customHeight="1" thickBot="1" x14ac:dyDescent="0.3">
      <c r="A6" s="80">
        <v>2</v>
      </c>
      <c r="B6" s="13" t="s">
        <v>44</v>
      </c>
      <c r="C6" s="62"/>
      <c r="D6" s="10" t="s">
        <v>6</v>
      </c>
      <c r="F6" s="80">
        <v>52</v>
      </c>
      <c r="G6" s="7" t="s">
        <v>173</v>
      </c>
      <c r="H6" s="62"/>
      <c r="I6" s="10" t="s">
        <v>1</v>
      </c>
      <c r="K6" s="80">
        <v>102</v>
      </c>
      <c r="L6" s="7" t="s">
        <v>275</v>
      </c>
      <c r="M6" s="62"/>
      <c r="N6" s="10" t="s">
        <v>11</v>
      </c>
      <c r="P6" s="17">
        <f>C7+C15+C23+C36+C47+C54+C64+C70+C78+C87+C95+H9+H19+H27+H37+H42+H51+H59+H67+H81+H91+H99+M9+M15+M23+M30+M39+M52+M63+M70+M81+M86</f>
        <v>0</v>
      </c>
      <c r="Q6" s="3">
        <f>C5+C14+C26+C34+C40+C48+C56+C67+C76+C86+C98+H6+H12+H21+H28+H39+H49+H58+H70+H78+H84+H93+H101+M11+M20+M31+M42+M50+M57+M65+M73+M82</f>
        <v>0</v>
      </c>
      <c r="R6" s="3">
        <f>C8+C20+C29+C38+C45+C57+C65+C74+C80+C93+C101+H10+H17+H29+H36+H46+H52+H64+H73+H82+H89+H100+M8+M18+M24+M36+M45+M55+M61+M72+M80+M91</f>
        <v>0</v>
      </c>
      <c r="S6" s="3">
        <f>C9+C17+C27+C33+C43+C53+C63+C71+C81+C89+C99+H4+H15+H24+H34+H43+H53+H61+H71+H77+H87+H97+M7+M14+M25+M33+M43+M49+M59+M69+M78+M87</f>
        <v>0</v>
      </c>
      <c r="T6" s="3">
        <f>C4+C13+C22+C30+C39+C52+C59+C68+C77+C85+C94+C102+H11+H25+H30+H40+H48+H56+H66+H74+H83+H96+H102+M13+M21+M29+M38+M46+M54+M68+M75+M85</f>
        <v>0</v>
      </c>
      <c r="U6" s="3">
        <f>C12+C18+C28+C37+C42+C49+C61+C73+C84+C91+C100+H8+H14+H20+H32+H45+H57+H63+H72+H80+H86+H92+M4+M16+M28+M34+M44+M53+M58+M64+M77+M88</f>
        <v>0</v>
      </c>
      <c r="V6" s="3">
        <f>C6+C16+C25+C35+C44+C51+C60+C69+C79+C88+C97+H7+H16+H22+H33+H41+H50+H60+H69+H79+H88+H94+M5+M12+M22+M32+M41+M51+M60+M66+M76+M84</f>
        <v>0</v>
      </c>
      <c r="W6" s="3">
        <f>C10+C19+C24+C32+C46+C58+C66+C75+C82+C90+C96+H5+H18+H31+H38+H47+H55+H62+H68+H76+H90+H103+M10+M19+M26+M35+M40+M48+M62+M74+M83+M90</f>
        <v>0</v>
      </c>
      <c r="X6" s="4">
        <f>C11+C21+C31+C41+C50+C55+C62+C72+C83+C92+C103+H13+H23+H26+H35+H44+H54+H65+H75+H85+H95+H98+M6+M17+M27+M37+M47+M56+M67+M71+M79+M89</f>
        <v>0</v>
      </c>
      <c r="Y6">
        <f>SUM(P6:X6)</f>
        <v>0</v>
      </c>
    </row>
    <row r="7" spans="1:25" ht="30.75" thickBot="1" x14ac:dyDescent="0.3">
      <c r="A7" s="81"/>
      <c r="B7" s="8" t="s">
        <v>45</v>
      </c>
      <c r="C7" s="63"/>
      <c r="D7" s="10" t="s">
        <v>7</v>
      </c>
      <c r="F7" s="81"/>
      <c r="G7" s="8" t="s">
        <v>174</v>
      </c>
      <c r="H7" s="63"/>
      <c r="I7" s="10" t="s">
        <v>6</v>
      </c>
      <c r="K7" s="81"/>
      <c r="L7" s="8" t="s">
        <v>276</v>
      </c>
      <c r="M7" s="63"/>
      <c r="N7" s="10" t="s">
        <v>9</v>
      </c>
    </row>
    <row r="8" spans="1:25" ht="45" x14ac:dyDescent="0.25">
      <c r="A8" s="113">
        <v>3</v>
      </c>
      <c r="B8" s="14" t="s">
        <v>46</v>
      </c>
      <c r="C8" s="64"/>
      <c r="D8" s="10" t="s">
        <v>8</v>
      </c>
      <c r="F8" s="80">
        <v>53</v>
      </c>
      <c r="G8" s="7" t="s">
        <v>175</v>
      </c>
      <c r="H8" s="62"/>
      <c r="I8" s="10" t="s">
        <v>12</v>
      </c>
      <c r="K8" s="80">
        <v>103</v>
      </c>
      <c r="L8" s="7" t="s">
        <v>277</v>
      </c>
      <c r="M8" s="62"/>
      <c r="N8" s="10" t="s">
        <v>15</v>
      </c>
    </row>
    <row r="9" spans="1:25" ht="45.75" thickBot="1" x14ac:dyDescent="0.3">
      <c r="A9" s="81"/>
      <c r="B9" s="8" t="s">
        <v>47</v>
      </c>
      <c r="C9" s="63"/>
      <c r="D9" s="10" t="s">
        <v>9</v>
      </c>
      <c r="F9" s="81"/>
      <c r="G9" s="8" t="s">
        <v>176</v>
      </c>
      <c r="H9" s="63"/>
      <c r="I9" s="10" t="s">
        <v>7</v>
      </c>
      <c r="K9" s="81"/>
      <c r="L9" s="8" t="s">
        <v>278</v>
      </c>
      <c r="M9" s="63"/>
      <c r="N9" s="10" t="s">
        <v>7</v>
      </c>
    </row>
    <row r="10" spans="1:25" ht="45" x14ac:dyDescent="0.25">
      <c r="A10" s="80">
        <v>4</v>
      </c>
      <c r="B10" s="7" t="s">
        <v>48</v>
      </c>
      <c r="C10" s="62"/>
      <c r="D10" s="10" t="s">
        <v>10</v>
      </c>
      <c r="F10" s="80">
        <v>54</v>
      </c>
      <c r="G10" s="7" t="s">
        <v>177</v>
      </c>
      <c r="H10" s="62"/>
      <c r="I10" s="10" t="s">
        <v>15</v>
      </c>
      <c r="K10" s="80">
        <v>104</v>
      </c>
      <c r="L10" s="7" t="s">
        <v>279</v>
      </c>
      <c r="M10" s="62"/>
      <c r="N10" s="10" t="s">
        <v>10</v>
      </c>
    </row>
    <row r="11" spans="1:25" ht="45.75" thickBot="1" x14ac:dyDescent="0.3">
      <c r="A11" s="81"/>
      <c r="B11" s="8" t="s">
        <v>49</v>
      </c>
      <c r="C11" s="63"/>
      <c r="D11" s="10" t="s">
        <v>11</v>
      </c>
      <c r="F11" s="81"/>
      <c r="G11" s="8" t="s">
        <v>178</v>
      </c>
      <c r="H11" s="63"/>
      <c r="I11" s="10" t="s">
        <v>0</v>
      </c>
      <c r="K11" s="81"/>
      <c r="L11" s="8" t="s">
        <v>280</v>
      </c>
      <c r="M11" s="63"/>
      <c r="N11" s="10" t="s">
        <v>1</v>
      </c>
    </row>
    <row r="12" spans="1:25" ht="45" x14ac:dyDescent="0.25">
      <c r="A12" s="80">
        <v>5</v>
      </c>
      <c r="B12" s="7" t="s">
        <v>51</v>
      </c>
      <c r="C12" s="62"/>
      <c r="D12" s="10" t="s">
        <v>12</v>
      </c>
      <c r="F12" s="80">
        <v>55</v>
      </c>
      <c r="G12" s="7" t="s">
        <v>179</v>
      </c>
      <c r="H12" s="62"/>
      <c r="I12" s="10" t="s">
        <v>1</v>
      </c>
      <c r="K12" s="80">
        <v>105</v>
      </c>
      <c r="L12" s="7" t="s">
        <v>281</v>
      </c>
      <c r="M12" s="62"/>
      <c r="N12" s="10" t="s">
        <v>6</v>
      </c>
    </row>
    <row r="13" spans="1:25" ht="45.75" thickBot="1" x14ac:dyDescent="0.3">
      <c r="A13" s="81"/>
      <c r="B13" s="8" t="s">
        <v>52</v>
      </c>
      <c r="C13" s="63"/>
      <c r="D13" s="10" t="s">
        <v>0</v>
      </c>
      <c r="F13" s="81"/>
      <c r="G13" s="8" t="s">
        <v>180</v>
      </c>
      <c r="H13" s="63"/>
      <c r="I13" s="10" t="s">
        <v>11</v>
      </c>
      <c r="K13" s="81"/>
      <c r="L13" s="8" t="s">
        <v>282</v>
      </c>
      <c r="M13" s="63"/>
      <c r="N13" s="10" t="s">
        <v>0</v>
      </c>
    </row>
    <row r="14" spans="1:25" ht="45" x14ac:dyDescent="0.25">
      <c r="A14" s="80">
        <v>6</v>
      </c>
      <c r="B14" s="7" t="s">
        <v>53</v>
      </c>
      <c r="C14" s="62"/>
      <c r="D14" s="10" t="s">
        <v>1</v>
      </c>
      <c r="F14" s="80">
        <v>56</v>
      </c>
      <c r="G14" s="7" t="s">
        <v>181</v>
      </c>
      <c r="H14" s="62"/>
      <c r="I14" s="10" t="s">
        <v>12</v>
      </c>
      <c r="K14" s="80">
        <v>106</v>
      </c>
      <c r="L14" s="7" t="s">
        <v>283</v>
      </c>
      <c r="M14" s="62"/>
      <c r="N14" s="10" t="s">
        <v>9</v>
      </c>
    </row>
    <row r="15" spans="1:25" ht="45.75" thickBot="1" x14ac:dyDescent="0.3">
      <c r="A15" s="81"/>
      <c r="B15" s="11" t="s">
        <v>54</v>
      </c>
      <c r="C15" s="63"/>
      <c r="D15" s="10" t="s">
        <v>7</v>
      </c>
      <c r="F15" s="81"/>
      <c r="G15" s="8" t="s">
        <v>182</v>
      </c>
      <c r="H15" s="63"/>
      <c r="I15" s="10" t="s">
        <v>9</v>
      </c>
      <c r="K15" s="81"/>
      <c r="L15" s="8" t="s">
        <v>284</v>
      </c>
      <c r="M15" s="63"/>
      <c r="N15" s="10" t="s">
        <v>7</v>
      </c>
    </row>
    <row r="16" spans="1:25" ht="30" x14ac:dyDescent="0.25">
      <c r="A16" s="80">
        <v>7</v>
      </c>
      <c r="B16" s="7" t="s">
        <v>55</v>
      </c>
      <c r="C16" s="62"/>
      <c r="D16" s="10" t="s">
        <v>6</v>
      </c>
      <c r="F16" s="80">
        <v>57</v>
      </c>
      <c r="G16" s="7" t="s">
        <v>183</v>
      </c>
      <c r="H16" s="62"/>
      <c r="I16" s="10" t="s">
        <v>6</v>
      </c>
      <c r="K16" s="80">
        <v>107</v>
      </c>
      <c r="L16" s="7" t="s">
        <v>285</v>
      </c>
      <c r="M16" s="62"/>
      <c r="N16" s="10" t="s">
        <v>12</v>
      </c>
    </row>
    <row r="17" spans="1:14" ht="30.75" thickBot="1" x14ac:dyDescent="0.3">
      <c r="A17" s="81"/>
      <c r="B17" s="8" t="s">
        <v>56</v>
      </c>
      <c r="C17" s="63"/>
      <c r="D17" s="10" t="s">
        <v>9</v>
      </c>
      <c r="F17" s="81"/>
      <c r="G17" s="8" t="s">
        <v>184</v>
      </c>
      <c r="H17" s="63"/>
      <c r="I17" s="10" t="s">
        <v>8</v>
      </c>
      <c r="K17" s="81"/>
      <c r="L17" s="8" t="s">
        <v>286</v>
      </c>
      <c r="M17" s="63"/>
      <c r="N17" s="10" t="s">
        <v>11</v>
      </c>
    </row>
    <row r="18" spans="1:14" ht="45" x14ac:dyDescent="0.25">
      <c r="A18" s="80">
        <v>8</v>
      </c>
      <c r="B18" s="7" t="s">
        <v>57</v>
      </c>
      <c r="C18" s="62"/>
      <c r="D18" s="10" t="s">
        <v>12</v>
      </c>
      <c r="F18" s="80">
        <v>58</v>
      </c>
      <c r="G18" s="7" t="s">
        <v>185</v>
      </c>
      <c r="H18" s="62"/>
      <c r="I18" s="10" t="s">
        <v>10</v>
      </c>
      <c r="K18" s="80">
        <v>108</v>
      </c>
      <c r="L18" s="7" t="s">
        <v>287</v>
      </c>
      <c r="M18" s="62"/>
      <c r="N18" s="10" t="s">
        <v>8</v>
      </c>
    </row>
    <row r="19" spans="1:14" ht="45.75" thickBot="1" x14ac:dyDescent="0.3">
      <c r="A19" s="81"/>
      <c r="B19" s="8" t="s">
        <v>58</v>
      </c>
      <c r="C19" s="63"/>
      <c r="D19" s="10" t="s">
        <v>10</v>
      </c>
      <c r="F19" s="81"/>
      <c r="G19" s="8" t="s">
        <v>186</v>
      </c>
      <c r="H19" s="63"/>
      <c r="I19" s="10" t="s">
        <v>7</v>
      </c>
      <c r="K19" s="81"/>
      <c r="L19" s="8" t="s">
        <v>288</v>
      </c>
      <c r="M19" s="63"/>
      <c r="N19" s="10" t="s">
        <v>10</v>
      </c>
    </row>
    <row r="20" spans="1:14" ht="45" x14ac:dyDescent="0.25">
      <c r="A20" s="80">
        <v>9</v>
      </c>
      <c r="B20" s="7" t="s">
        <v>59</v>
      </c>
      <c r="C20" s="62"/>
      <c r="D20" s="10" t="s">
        <v>8</v>
      </c>
      <c r="F20" s="80">
        <v>59</v>
      </c>
      <c r="G20" s="7" t="s">
        <v>187</v>
      </c>
      <c r="H20" s="62"/>
      <c r="I20" s="10" t="s">
        <v>12</v>
      </c>
      <c r="K20" s="80">
        <v>109</v>
      </c>
      <c r="L20" s="7" t="s">
        <v>289</v>
      </c>
      <c r="M20" s="62"/>
      <c r="N20" s="10" t="s">
        <v>1</v>
      </c>
    </row>
    <row r="21" spans="1:14" ht="45.75" thickBot="1" x14ac:dyDescent="0.3">
      <c r="A21" s="81"/>
      <c r="B21" s="8" t="s">
        <v>60</v>
      </c>
      <c r="C21" s="63"/>
      <c r="D21" s="10" t="s">
        <v>11</v>
      </c>
      <c r="F21" s="81"/>
      <c r="G21" s="8" t="s">
        <v>188</v>
      </c>
      <c r="H21" s="63"/>
      <c r="I21" s="10" t="s">
        <v>1</v>
      </c>
      <c r="K21" s="81"/>
      <c r="L21" s="8" t="s">
        <v>290</v>
      </c>
      <c r="M21" s="63"/>
      <c r="N21" s="10" t="s">
        <v>0</v>
      </c>
    </row>
    <row r="22" spans="1:14" ht="45" x14ac:dyDescent="0.25">
      <c r="A22" s="80">
        <v>10</v>
      </c>
      <c r="B22" s="7" t="s">
        <v>61</v>
      </c>
      <c r="C22" s="62"/>
      <c r="D22" s="10" t="s">
        <v>0</v>
      </c>
      <c r="F22" s="80">
        <v>60</v>
      </c>
      <c r="G22" s="7" t="s">
        <v>189</v>
      </c>
      <c r="H22" s="62"/>
      <c r="I22" s="10" t="s">
        <v>6</v>
      </c>
      <c r="K22" s="80">
        <v>110</v>
      </c>
      <c r="L22" s="7" t="s">
        <v>291</v>
      </c>
      <c r="M22" s="62"/>
      <c r="N22" s="10" t="s">
        <v>6</v>
      </c>
    </row>
    <row r="23" spans="1:14" ht="48.75" customHeight="1" thickBot="1" x14ac:dyDescent="0.3">
      <c r="A23" s="81"/>
      <c r="B23" s="8" t="s">
        <v>62</v>
      </c>
      <c r="C23" s="63"/>
      <c r="D23" s="10" t="s">
        <v>7</v>
      </c>
      <c r="F23" s="81"/>
      <c r="G23" s="8" t="s">
        <v>190</v>
      </c>
      <c r="H23" s="63"/>
      <c r="I23" s="10" t="s">
        <v>11</v>
      </c>
      <c r="K23" s="81"/>
      <c r="L23" s="8" t="s">
        <v>292</v>
      </c>
      <c r="M23" s="63"/>
      <c r="N23" s="10" t="s">
        <v>7</v>
      </c>
    </row>
    <row r="24" spans="1:14" ht="45" x14ac:dyDescent="0.25">
      <c r="A24" s="80">
        <v>11</v>
      </c>
      <c r="B24" s="7" t="s">
        <v>90</v>
      </c>
      <c r="C24" s="62"/>
      <c r="D24" s="10" t="s">
        <v>10</v>
      </c>
      <c r="F24" s="80">
        <v>61</v>
      </c>
      <c r="G24" s="7" t="s">
        <v>191</v>
      </c>
      <c r="H24" s="62"/>
      <c r="I24" s="10" t="s">
        <v>9</v>
      </c>
      <c r="K24" s="80">
        <v>111</v>
      </c>
      <c r="L24" s="7" t="s">
        <v>293</v>
      </c>
      <c r="M24" s="62"/>
      <c r="N24" s="10" t="s">
        <v>8</v>
      </c>
    </row>
    <row r="25" spans="1:14" ht="45.75" thickBot="1" x14ac:dyDescent="0.3">
      <c r="A25" s="81"/>
      <c r="B25" s="8" t="s">
        <v>91</v>
      </c>
      <c r="C25" s="63"/>
      <c r="D25" s="10" t="s">
        <v>6</v>
      </c>
      <c r="F25" s="81"/>
      <c r="G25" s="8" t="s">
        <v>192</v>
      </c>
      <c r="H25" s="63"/>
      <c r="I25" s="10" t="s">
        <v>0</v>
      </c>
      <c r="K25" s="81"/>
      <c r="L25" s="8" t="s">
        <v>294</v>
      </c>
      <c r="M25" s="63"/>
      <c r="N25" s="10" t="s">
        <v>9</v>
      </c>
    </row>
    <row r="26" spans="1:14" ht="30" x14ac:dyDescent="0.25">
      <c r="A26" s="80">
        <v>12</v>
      </c>
      <c r="B26" s="7" t="s">
        <v>92</v>
      </c>
      <c r="C26" s="62"/>
      <c r="D26" s="10" t="s">
        <v>1</v>
      </c>
      <c r="F26" s="80">
        <v>62</v>
      </c>
      <c r="G26" s="7" t="s">
        <v>193</v>
      </c>
      <c r="H26" s="62"/>
      <c r="I26" s="10" t="s">
        <v>11</v>
      </c>
      <c r="K26" s="80">
        <v>112</v>
      </c>
      <c r="L26" s="7" t="s">
        <v>296</v>
      </c>
      <c r="M26" s="62"/>
      <c r="N26" s="10" t="s">
        <v>10</v>
      </c>
    </row>
    <row r="27" spans="1:14" ht="30.75" thickBot="1" x14ac:dyDescent="0.3">
      <c r="A27" s="81"/>
      <c r="B27" s="8" t="s">
        <v>93</v>
      </c>
      <c r="C27" s="63"/>
      <c r="D27" s="10" t="s">
        <v>9</v>
      </c>
      <c r="F27" s="81"/>
      <c r="G27" s="8" t="s">
        <v>194</v>
      </c>
      <c r="H27" s="63"/>
      <c r="I27" s="10" t="s">
        <v>7</v>
      </c>
      <c r="K27" s="81"/>
      <c r="L27" s="8" t="s">
        <v>295</v>
      </c>
      <c r="M27" s="63"/>
      <c r="N27" s="10" t="s">
        <v>11</v>
      </c>
    </row>
    <row r="28" spans="1:14" ht="45" x14ac:dyDescent="0.25">
      <c r="A28" s="80">
        <v>13</v>
      </c>
      <c r="B28" s="7" t="s">
        <v>94</v>
      </c>
      <c r="C28" s="62"/>
      <c r="D28" s="10" t="s">
        <v>12</v>
      </c>
      <c r="F28" s="80">
        <v>63</v>
      </c>
      <c r="G28" s="7" t="s">
        <v>195</v>
      </c>
      <c r="H28" s="62"/>
      <c r="I28" s="10" t="s">
        <v>1</v>
      </c>
      <c r="K28" s="80">
        <v>113</v>
      </c>
      <c r="L28" s="7" t="s">
        <v>297</v>
      </c>
      <c r="M28" s="62"/>
      <c r="N28" s="10" t="s">
        <v>12</v>
      </c>
    </row>
    <row r="29" spans="1:14" ht="45.75" thickBot="1" x14ac:dyDescent="0.3">
      <c r="A29" s="81"/>
      <c r="B29" s="8" t="s">
        <v>95</v>
      </c>
      <c r="C29" s="63"/>
      <c r="D29" s="10" t="s">
        <v>8</v>
      </c>
      <c r="F29" s="81"/>
      <c r="G29" s="8" t="s">
        <v>196</v>
      </c>
      <c r="H29" s="63"/>
      <c r="I29" s="10" t="s">
        <v>8</v>
      </c>
      <c r="K29" s="81"/>
      <c r="L29" s="8" t="s">
        <v>298</v>
      </c>
      <c r="M29" s="63"/>
      <c r="N29" s="10" t="s">
        <v>0</v>
      </c>
    </row>
    <row r="30" spans="1:14" ht="45" x14ac:dyDescent="0.25">
      <c r="A30" s="80">
        <v>14</v>
      </c>
      <c r="B30" s="7" t="s">
        <v>96</v>
      </c>
      <c r="C30" s="62"/>
      <c r="D30" s="10" t="s">
        <v>0</v>
      </c>
      <c r="F30" s="80">
        <v>64</v>
      </c>
      <c r="G30" s="7" t="s">
        <v>197</v>
      </c>
      <c r="H30" s="62"/>
      <c r="I30" s="10" t="s">
        <v>0</v>
      </c>
      <c r="K30" s="80">
        <v>114</v>
      </c>
      <c r="L30" s="7" t="s">
        <v>299</v>
      </c>
      <c r="M30" s="62"/>
      <c r="N30" s="10" t="s">
        <v>7</v>
      </c>
    </row>
    <row r="31" spans="1:14" ht="45.75" thickBot="1" x14ac:dyDescent="0.3">
      <c r="A31" s="81"/>
      <c r="B31" s="8" t="s">
        <v>97</v>
      </c>
      <c r="C31" s="63"/>
      <c r="D31" s="10" t="s">
        <v>11</v>
      </c>
      <c r="F31" s="81"/>
      <c r="G31" s="8" t="s">
        <v>198</v>
      </c>
      <c r="H31" s="63"/>
      <c r="I31" s="10" t="s">
        <v>10</v>
      </c>
      <c r="K31" s="81"/>
      <c r="L31" s="8" t="s">
        <v>300</v>
      </c>
      <c r="M31" s="63"/>
      <c r="N31" s="10" t="s">
        <v>1</v>
      </c>
    </row>
    <row r="32" spans="1:14" ht="45" x14ac:dyDescent="0.25">
      <c r="A32" s="80">
        <v>15</v>
      </c>
      <c r="B32" s="7" t="s">
        <v>98</v>
      </c>
      <c r="C32" s="62"/>
      <c r="D32" s="10" t="s">
        <v>10</v>
      </c>
      <c r="F32" s="80">
        <v>65</v>
      </c>
      <c r="G32" s="7" t="s">
        <v>199</v>
      </c>
      <c r="H32" s="62"/>
      <c r="I32" s="10" t="s">
        <v>12</v>
      </c>
      <c r="K32" s="80">
        <v>115</v>
      </c>
      <c r="L32" s="7" t="s">
        <v>301</v>
      </c>
      <c r="M32" s="62"/>
      <c r="N32" s="10" t="s">
        <v>6</v>
      </c>
    </row>
    <row r="33" spans="1:19" ht="30.75" thickBot="1" x14ac:dyDescent="0.3">
      <c r="A33" s="81"/>
      <c r="B33" s="8" t="s">
        <v>99</v>
      </c>
      <c r="C33" s="63"/>
      <c r="D33" s="10" t="s">
        <v>9</v>
      </c>
      <c r="F33" s="81"/>
      <c r="G33" s="8" t="s">
        <v>200</v>
      </c>
      <c r="H33" s="63"/>
      <c r="I33" s="10" t="s">
        <v>6</v>
      </c>
      <c r="K33" s="81"/>
      <c r="L33" s="8" t="s">
        <v>302</v>
      </c>
      <c r="M33" s="63"/>
      <c r="N33" s="10" t="s">
        <v>9</v>
      </c>
    </row>
    <row r="34" spans="1:19" ht="45" x14ac:dyDescent="0.25">
      <c r="A34" s="80">
        <v>16</v>
      </c>
      <c r="B34" s="7" t="s">
        <v>100</v>
      </c>
      <c r="C34" s="62"/>
      <c r="D34" s="10" t="s">
        <v>1</v>
      </c>
      <c r="F34" s="80">
        <v>66</v>
      </c>
      <c r="G34" s="7" t="s">
        <v>201</v>
      </c>
      <c r="H34" s="62"/>
      <c r="I34" s="10" t="s">
        <v>9</v>
      </c>
      <c r="K34" s="80">
        <v>116</v>
      </c>
      <c r="L34" s="7" t="s">
        <v>303</v>
      </c>
      <c r="M34" s="62"/>
      <c r="N34" s="10" t="s">
        <v>12</v>
      </c>
    </row>
    <row r="35" spans="1:19" ht="45.75" thickBot="1" x14ac:dyDescent="0.3">
      <c r="A35" s="81"/>
      <c r="B35" s="8" t="s">
        <v>101</v>
      </c>
      <c r="C35" s="63"/>
      <c r="D35" s="10" t="s">
        <v>6</v>
      </c>
      <c r="F35" s="81"/>
      <c r="G35" s="8" t="s">
        <v>202</v>
      </c>
      <c r="H35" s="63"/>
      <c r="I35" s="10" t="s">
        <v>11</v>
      </c>
      <c r="K35" s="81"/>
      <c r="L35" s="8" t="s">
        <v>304</v>
      </c>
      <c r="M35" s="63"/>
      <c r="N35" s="10" t="s">
        <v>10</v>
      </c>
    </row>
    <row r="36" spans="1:19" ht="45" x14ac:dyDescent="0.25">
      <c r="A36" s="80">
        <v>17</v>
      </c>
      <c r="B36" s="7" t="s">
        <v>102</v>
      </c>
      <c r="C36" s="62"/>
      <c r="D36" s="10" t="s">
        <v>7</v>
      </c>
      <c r="F36" s="80">
        <v>67</v>
      </c>
      <c r="G36" s="7" t="s">
        <v>203</v>
      </c>
      <c r="H36" s="62"/>
      <c r="I36" s="10" t="s">
        <v>8</v>
      </c>
      <c r="K36" s="80">
        <v>117</v>
      </c>
      <c r="L36" s="7" t="s">
        <v>305</v>
      </c>
      <c r="M36" s="62"/>
      <c r="N36" s="10" t="s">
        <v>8</v>
      </c>
    </row>
    <row r="37" spans="1:19" ht="45.75" thickBot="1" x14ac:dyDescent="0.3">
      <c r="A37" s="81"/>
      <c r="B37" s="8" t="s">
        <v>103</v>
      </c>
      <c r="C37" s="63"/>
      <c r="D37" s="10" t="s">
        <v>12</v>
      </c>
      <c r="F37" s="81"/>
      <c r="G37" s="8" t="s">
        <v>204</v>
      </c>
      <c r="H37" s="63"/>
      <c r="I37" s="10" t="s">
        <v>7</v>
      </c>
      <c r="K37" s="81"/>
      <c r="L37" s="8" t="s">
        <v>306</v>
      </c>
      <c r="M37" s="63"/>
      <c r="N37" s="10" t="s">
        <v>11</v>
      </c>
      <c r="S37" t="s">
        <v>14</v>
      </c>
    </row>
    <row r="38" spans="1:19" ht="45" x14ac:dyDescent="0.25">
      <c r="A38" s="80">
        <v>18</v>
      </c>
      <c r="B38" s="7" t="s">
        <v>104</v>
      </c>
      <c r="C38" s="62"/>
      <c r="D38" s="10" t="s">
        <v>8</v>
      </c>
      <c r="F38" s="80">
        <v>68</v>
      </c>
      <c r="G38" s="7" t="s">
        <v>205</v>
      </c>
      <c r="H38" s="62"/>
      <c r="I38" s="10" t="s">
        <v>10</v>
      </c>
      <c r="K38" s="80">
        <v>118</v>
      </c>
      <c r="L38" s="7" t="s">
        <v>307</v>
      </c>
      <c r="M38" s="62"/>
      <c r="N38" s="10" t="s">
        <v>0</v>
      </c>
    </row>
    <row r="39" spans="1:19" ht="45.75" thickBot="1" x14ac:dyDescent="0.3">
      <c r="A39" s="81"/>
      <c r="B39" s="77" t="s">
        <v>105</v>
      </c>
      <c r="C39" s="63"/>
      <c r="D39" s="10" t="s">
        <v>0</v>
      </c>
      <c r="F39" s="81"/>
      <c r="G39" s="8" t="s">
        <v>206</v>
      </c>
      <c r="H39" s="63"/>
      <c r="I39" s="10" t="s">
        <v>1</v>
      </c>
      <c r="K39" s="81"/>
      <c r="L39" s="8" t="s">
        <v>308</v>
      </c>
      <c r="M39" s="63"/>
      <c r="N39" s="10" t="s">
        <v>7</v>
      </c>
    </row>
    <row r="40" spans="1:19" ht="45" x14ac:dyDescent="0.25">
      <c r="A40" s="80">
        <v>19</v>
      </c>
      <c r="B40" s="7" t="s">
        <v>106</v>
      </c>
      <c r="C40" s="62"/>
      <c r="D40" s="10" t="s">
        <v>1</v>
      </c>
      <c r="F40" s="80">
        <v>69</v>
      </c>
      <c r="G40" s="7" t="s">
        <v>207</v>
      </c>
      <c r="H40" s="62"/>
      <c r="I40" s="10" t="s">
        <v>0</v>
      </c>
      <c r="K40" s="80">
        <v>119</v>
      </c>
      <c r="L40" s="7" t="s">
        <v>309</v>
      </c>
      <c r="M40" s="62"/>
      <c r="N40" s="10" t="s">
        <v>10</v>
      </c>
    </row>
    <row r="41" spans="1:19" ht="45.75" thickBot="1" x14ac:dyDescent="0.3">
      <c r="A41" s="81"/>
      <c r="B41" s="8" t="s">
        <v>107</v>
      </c>
      <c r="C41" s="63"/>
      <c r="D41" s="10" t="s">
        <v>11</v>
      </c>
      <c r="F41" s="81"/>
      <c r="G41" s="8" t="s">
        <v>208</v>
      </c>
      <c r="H41" s="63"/>
      <c r="I41" s="10" t="s">
        <v>6</v>
      </c>
      <c r="K41" s="81"/>
      <c r="L41" s="8" t="s">
        <v>310</v>
      </c>
      <c r="M41" s="63"/>
      <c r="N41" s="10" t="s">
        <v>6</v>
      </c>
    </row>
    <row r="42" spans="1:19" ht="45" x14ac:dyDescent="0.25">
      <c r="A42" s="80">
        <v>20</v>
      </c>
      <c r="B42" s="7" t="s">
        <v>108</v>
      </c>
      <c r="C42" s="62"/>
      <c r="D42" s="10" t="s">
        <v>12</v>
      </c>
      <c r="F42" s="80">
        <v>70</v>
      </c>
      <c r="G42" s="7" t="s">
        <v>209</v>
      </c>
      <c r="H42" s="62"/>
      <c r="I42" s="10" t="s">
        <v>7</v>
      </c>
      <c r="K42" s="80">
        <v>120</v>
      </c>
      <c r="L42" s="7" t="s">
        <v>311</v>
      </c>
      <c r="M42" s="62"/>
      <c r="N42" s="10" t="s">
        <v>1</v>
      </c>
    </row>
    <row r="43" spans="1:19" ht="45.75" thickBot="1" x14ac:dyDescent="0.3">
      <c r="A43" s="81"/>
      <c r="B43" s="8" t="s">
        <v>109</v>
      </c>
      <c r="C43" s="63"/>
      <c r="D43" s="10" t="s">
        <v>9</v>
      </c>
      <c r="F43" s="81"/>
      <c r="G43" s="8" t="s">
        <v>210</v>
      </c>
      <c r="H43" s="63"/>
      <c r="I43" s="10" t="s">
        <v>9</v>
      </c>
      <c r="K43" s="81"/>
      <c r="L43" s="8" t="s">
        <v>312</v>
      </c>
      <c r="M43" s="63"/>
      <c r="N43" s="10" t="s">
        <v>9</v>
      </c>
    </row>
    <row r="44" spans="1:19" ht="45" x14ac:dyDescent="0.25">
      <c r="A44" s="80">
        <v>21</v>
      </c>
      <c r="B44" s="7" t="s">
        <v>110</v>
      </c>
      <c r="C44" s="62"/>
      <c r="D44" s="10" t="s">
        <v>6</v>
      </c>
      <c r="F44" s="80">
        <v>71</v>
      </c>
      <c r="G44" s="7" t="s">
        <v>211</v>
      </c>
      <c r="H44" s="62"/>
      <c r="I44" s="10" t="s">
        <v>11</v>
      </c>
      <c r="K44" s="80">
        <v>121</v>
      </c>
      <c r="L44" s="7" t="s">
        <v>313</v>
      </c>
      <c r="M44" s="62"/>
      <c r="N44" s="10" t="s">
        <v>12</v>
      </c>
    </row>
    <row r="45" spans="1:19" ht="30.75" thickBot="1" x14ac:dyDescent="0.3">
      <c r="A45" s="81"/>
      <c r="B45" s="8" t="s">
        <v>111</v>
      </c>
      <c r="C45" s="63"/>
      <c r="D45" s="10" t="s">
        <v>8</v>
      </c>
      <c r="F45" s="81"/>
      <c r="G45" s="8" t="s">
        <v>212</v>
      </c>
      <c r="H45" s="63"/>
      <c r="I45" s="10" t="s">
        <v>12</v>
      </c>
      <c r="K45" s="81"/>
      <c r="L45" s="8" t="s">
        <v>314</v>
      </c>
      <c r="M45" s="63"/>
      <c r="N45" s="10" t="s">
        <v>8</v>
      </c>
    </row>
    <row r="46" spans="1:19" ht="45" x14ac:dyDescent="0.25">
      <c r="A46" s="80">
        <v>22</v>
      </c>
      <c r="B46" s="7" t="s">
        <v>112</v>
      </c>
      <c r="C46" s="62"/>
      <c r="D46" s="10" t="s">
        <v>10</v>
      </c>
      <c r="F46" s="80">
        <v>72</v>
      </c>
      <c r="G46" s="7" t="s">
        <v>213</v>
      </c>
      <c r="H46" s="62"/>
      <c r="I46" s="10" t="s">
        <v>8</v>
      </c>
      <c r="K46" s="80">
        <v>122</v>
      </c>
      <c r="L46" s="7" t="s">
        <v>315</v>
      </c>
      <c r="M46" s="62"/>
      <c r="N46" s="10" t="s">
        <v>0</v>
      </c>
    </row>
    <row r="47" spans="1:19" ht="48" customHeight="1" thickBot="1" x14ac:dyDescent="0.3">
      <c r="A47" s="81"/>
      <c r="B47" s="8" t="s">
        <v>113</v>
      </c>
      <c r="C47" s="63"/>
      <c r="D47" s="10" t="s">
        <v>7</v>
      </c>
      <c r="F47" s="81"/>
      <c r="G47" s="8" t="s">
        <v>214</v>
      </c>
      <c r="H47" s="63"/>
      <c r="I47" s="10" t="s">
        <v>10</v>
      </c>
      <c r="K47" s="81"/>
      <c r="L47" s="8" t="s">
        <v>316</v>
      </c>
      <c r="M47" s="63"/>
      <c r="N47" s="10" t="s">
        <v>11</v>
      </c>
    </row>
    <row r="48" spans="1:19" ht="30" x14ac:dyDescent="0.25">
      <c r="A48" s="80">
        <v>23</v>
      </c>
      <c r="B48" s="7" t="s">
        <v>114</v>
      </c>
      <c r="C48" s="62"/>
      <c r="D48" s="10" t="s">
        <v>1</v>
      </c>
      <c r="F48" s="80">
        <v>73</v>
      </c>
      <c r="G48" s="7" t="s">
        <v>215</v>
      </c>
      <c r="H48" s="62"/>
      <c r="I48" s="10" t="s">
        <v>0</v>
      </c>
      <c r="K48" s="80">
        <v>123</v>
      </c>
      <c r="L48" s="7" t="s">
        <v>317</v>
      </c>
      <c r="M48" s="62"/>
      <c r="N48" s="10" t="s">
        <v>10</v>
      </c>
    </row>
    <row r="49" spans="1:14" ht="30.75" thickBot="1" x14ac:dyDescent="0.3">
      <c r="A49" s="81"/>
      <c r="B49" s="8" t="s">
        <v>115</v>
      </c>
      <c r="C49" s="63"/>
      <c r="D49" s="10" t="s">
        <v>12</v>
      </c>
      <c r="F49" s="81"/>
      <c r="G49" s="8" t="s">
        <v>216</v>
      </c>
      <c r="H49" s="63"/>
      <c r="I49" s="10" t="s">
        <v>1</v>
      </c>
      <c r="K49" s="81"/>
      <c r="L49" s="8" t="s">
        <v>318</v>
      </c>
      <c r="M49" s="63"/>
      <c r="N49" s="10" t="s">
        <v>9</v>
      </c>
    </row>
    <row r="50" spans="1:14" ht="30" x14ac:dyDescent="0.25">
      <c r="A50" s="80">
        <v>24</v>
      </c>
      <c r="B50" s="7" t="s">
        <v>116</v>
      </c>
      <c r="C50" s="62"/>
      <c r="D50" s="10" t="s">
        <v>11</v>
      </c>
      <c r="F50" s="80">
        <v>74</v>
      </c>
      <c r="G50" s="7" t="s">
        <v>219</v>
      </c>
      <c r="H50" s="62"/>
      <c r="I50" s="10" t="s">
        <v>6</v>
      </c>
      <c r="K50" s="80">
        <v>124</v>
      </c>
      <c r="L50" s="7" t="s">
        <v>319</v>
      </c>
      <c r="M50" s="62"/>
      <c r="N50" s="10" t="s">
        <v>1</v>
      </c>
    </row>
    <row r="51" spans="1:14" ht="45.75" thickBot="1" x14ac:dyDescent="0.3">
      <c r="A51" s="81"/>
      <c r="B51" s="8" t="s">
        <v>117</v>
      </c>
      <c r="C51" s="63"/>
      <c r="D51" s="10" t="s">
        <v>6</v>
      </c>
      <c r="F51" s="81"/>
      <c r="G51" s="8" t="s">
        <v>220</v>
      </c>
      <c r="H51" s="63"/>
      <c r="I51" s="10" t="s">
        <v>7</v>
      </c>
      <c r="K51" s="81"/>
      <c r="L51" s="8" t="s">
        <v>320</v>
      </c>
      <c r="M51" s="63"/>
      <c r="N51" s="10" t="s">
        <v>6</v>
      </c>
    </row>
    <row r="52" spans="1:14" ht="34.5" customHeight="1" x14ac:dyDescent="0.25">
      <c r="A52" s="80">
        <v>25</v>
      </c>
      <c r="B52" s="7" t="s">
        <v>119</v>
      </c>
      <c r="C52" s="62"/>
      <c r="D52" s="10" t="s">
        <v>0</v>
      </c>
      <c r="F52" s="80">
        <v>75</v>
      </c>
      <c r="G52" s="7" t="s">
        <v>221</v>
      </c>
      <c r="H52" s="62"/>
      <c r="I52" s="10" t="s">
        <v>8</v>
      </c>
      <c r="K52" s="80">
        <v>125</v>
      </c>
      <c r="L52" s="7" t="s">
        <v>321</v>
      </c>
      <c r="M52" s="62"/>
      <c r="N52" s="10" t="s">
        <v>7</v>
      </c>
    </row>
    <row r="53" spans="1:14" ht="45.75" thickBot="1" x14ac:dyDescent="0.3">
      <c r="A53" s="81"/>
      <c r="B53" s="8" t="s">
        <v>118</v>
      </c>
      <c r="C53" s="63"/>
      <c r="D53" s="10" t="s">
        <v>9</v>
      </c>
      <c r="F53" s="81"/>
      <c r="G53" s="8" t="s">
        <v>222</v>
      </c>
      <c r="H53" s="63"/>
      <c r="I53" s="10" t="s">
        <v>9</v>
      </c>
      <c r="K53" s="81"/>
      <c r="L53" s="8" t="s">
        <v>322</v>
      </c>
      <c r="M53" s="63"/>
      <c r="N53" s="10" t="s">
        <v>12</v>
      </c>
    </row>
    <row r="54" spans="1:14" ht="45" x14ac:dyDescent="0.25">
      <c r="A54" s="80">
        <v>26</v>
      </c>
      <c r="B54" s="7" t="s">
        <v>120</v>
      </c>
      <c r="C54" s="62"/>
      <c r="D54" s="10" t="s">
        <v>7</v>
      </c>
      <c r="F54" s="80">
        <v>76</v>
      </c>
      <c r="G54" s="7" t="s">
        <v>223</v>
      </c>
      <c r="H54" s="62"/>
      <c r="I54" s="10" t="s">
        <v>11</v>
      </c>
      <c r="K54" s="80">
        <v>126</v>
      </c>
      <c r="L54" s="7" t="s">
        <v>323</v>
      </c>
      <c r="M54" s="62"/>
      <c r="N54" s="10" t="s">
        <v>0</v>
      </c>
    </row>
    <row r="55" spans="1:14" ht="45.75" thickBot="1" x14ac:dyDescent="0.3">
      <c r="A55" s="81"/>
      <c r="B55" s="8" t="s">
        <v>121</v>
      </c>
      <c r="C55" s="63"/>
      <c r="D55" s="10" t="s">
        <v>11</v>
      </c>
      <c r="F55" s="81"/>
      <c r="G55" s="8" t="s">
        <v>224</v>
      </c>
      <c r="H55" s="63"/>
      <c r="I55" s="10" t="s">
        <v>10</v>
      </c>
      <c r="K55" s="81"/>
      <c r="L55" s="8" t="s">
        <v>324</v>
      </c>
      <c r="M55" s="63"/>
      <c r="N55" s="10" t="s">
        <v>8</v>
      </c>
    </row>
    <row r="56" spans="1:14" ht="45" x14ac:dyDescent="0.25">
      <c r="A56" s="80">
        <v>27</v>
      </c>
      <c r="B56" s="7" t="s">
        <v>122</v>
      </c>
      <c r="C56" s="62"/>
      <c r="D56" s="10" t="s">
        <v>1</v>
      </c>
      <c r="F56" s="80">
        <v>77</v>
      </c>
      <c r="G56" s="7" t="s">
        <v>225</v>
      </c>
      <c r="H56" s="62"/>
      <c r="I56" s="10" t="s">
        <v>0</v>
      </c>
      <c r="K56" s="80">
        <v>127</v>
      </c>
      <c r="L56" s="7" t="s">
        <v>325</v>
      </c>
      <c r="M56" s="62"/>
      <c r="N56" s="10" t="s">
        <v>11</v>
      </c>
    </row>
    <row r="57" spans="1:14" ht="45.75" thickBot="1" x14ac:dyDescent="0.3">
      <c r="A57" s="81"/>
      <c r="B57" s="8" t="s">
        <v>123</v>
      </c>
      <c r="C57" s="63"/>
      <c r="D57" s="10" t="s">
        <v>8</v>
      </c>
      <c r="F57" s="81"/>
      <c r="G57" s="8" t="s">
        <v>226</v>
      </c>
      <c r="H57" s="63"/>
      <c r="I57" s="10" t="s">
        <v>12</v>
      </c>
      <c r="K57" s="81"/>
      <c r="L57" s="8" t="s">
        <v>326</v>
      </c>
      <c r="M57" s="63"/>
      <c r="N57" s="10" t="s">
        <v>1</v>
      </c>
    </row>
    <row r="58" spans="1:14" ht="45" x14ac:dyDescent="0.25">
      <c r="A58" s="80">
        <v>28</v>
      </c>
      <c r="B58" s="7" t="s">
        <v>124</v>
      </c>
      <c r="C58" s="62"/>
      <c r="D58" s="10" t="s">
        <v>10</v>
      </c>
      <c r="F58" s="80">
        <v>78</v>
      </c>
      <c r="G58" s="7" t="s">
        <v>227</v>
      </c>
      <c r="H58" s="62"/>
      <c r="I58" s="10" t="s">
        <v>1</v>
      </c>
      <c r="K58" s="80">
        <v>128</v>
      </c>
      <c r="L58" s="7" t="s">
        <v>327</v>
      </c>
      <c r="M58" s="62"/>
      <c r="N58" s="10" t="s">
        <v>12</v>
      </c>
    </row>
    <row r="59" spans="1:14" ht="35.25" customHeight="1" thickBot="1" x14ac:dyDescent="0.3">
      <c r="A59" s="81"/>
      <c r="B59" s="8" t="s">
        <v>125</v>
      </c>
      <c r="C59" s="63"/>
      <c r="D59" s="10" t="s">
        <v>0</v>
      </c>
      <c r="F59" s="81"/>
      <c r="G59" s="8" t="s">
        <v>228</v>
      </c>
      <c r="H59" s="63"/>
      <c r="I59" s="10" t="s">
        <v>7</v>
      </c>
      <c r="K59" s="81"/>
      <c r="L59" s="8" t="s">
        <v>328</v>
      </c>
      <c r="M59" s="63"/>
      <c r="N59" s="10" t="s">
        <v>9</v>
      </c>
    </row>
    <row r="60" spans="1:14" ht="45" x14ac:dyDescent="0.25">
      <c r="A60" s="80">
        <v>29</v>
      </c>
      <c r="B60" s="7" t="s">
        <v>126</v>
      </c>
      <c r="C60" s="62"/>
      <c r="D60" s="10" t="s">
        <v>6</v>
      </c>
      <c r="F60" s="80">
        <v>79</v>
      </c>
      <c r="G60" s="7" t="s">
        <v>229</v>
      </c>
      <c r="H60" s="62"/>
      <c r="I60" s="10" t="s">
        <v>6</v>
      </c>
      <c r="K60" s="80">
        <v>129</v>
      </c>
      <c r="L60" s="7" t="s">
        <v>329</v>
      </c>
      <c r="M60" s="62"/>
      <c r="N60" s="10" t="s">
        <v>6</v>
      </c>
    </row>
    <row r="61" spans="1:14" ht="45.75" thickBot="1" x14ac:dyDescent="0.3">
      <c r="A61" s="81"/>
      <c r="B61" s="8" t="s">
        <v>127</v>
      </c>
      <c r="C61" s="63"/>
      <c r="D61" s="10" t="s">
        <v>12</v>
      </c>
      <c r="F61" s="81"/>
      <c r="G61" s="8" t="s">
        <v>230</v>
      </c>
      <c r="H61" s="63"/>
      <c r="I61" s="10" t="s">
        <v>9</v>
      </c>
      <c r="K61" s="81"/>
      <c r="L61" s="8" t="s">
        <v>330</v>
      </c>
      <c r="M61" s="63"/>
      <c r="N61" s="10" t="s">
        <v>8</v>
      </c>
    </row>
    <row r="62" spans="1:14" ht="45" x14ac:dyDescent="0.25">
      <c r="A62" s="80">
        <v>30</v>
      </c>
      <c r="B62" s="7" t="s">
        <v>128</v>
      </c>
      <c r="C62" s="62"/>
      <c r="D62" s="10" t="s">
        <v>11</v>
      </c>
      <c r="F62" s="80">
        <v>80</v>
      </c>
      <c r="G62" s="7" t="s">
        <v>231</v>
      </c>
      <c r="H62" s="62"/>
      <c r="I62" s="10" t="s">
        <v>10</v>
      </c>
      <c r="K62" s="80">
        <v>130</v>
      </c>
      <c r="L62" s="7" t="s">
        <v>331</v>
      </c>
      <c r="M62" s="62"/>
      <c r="N62" s="10" t="s">
        <v>10</v>
      </c>
    </row>
    <row r="63" spans="1:14" ht="45.75" thickBot="1" x14ac:dyDescent="0.3">
      <c r="A63" s="81"/>
      <c r="B63" s="8" t="s">
        <v>129</v>
      </c>
      <c r="C63" s="63"/>
      <c r="D63" s="10" t="s">
        <v>9</v>
      </c>
      <c r="F63" s="81"/>
      <c r="G63" s="8" t="s">
        <v>232</v>
      </c>
      <c r="H63" s="63"/>
      <c r="I63" s="10" t="s">
        <v>12</v>
      </c>
      <c r="K63" s="81"/>
      <c r="L63" s="8" t="s">
        <v>332</v>
      </c>
      <c r="M63" s="63"/>
      <c r="N63" s="10" t="s">
        <v>7</v>
      </c>
    </row>
    <row r="64" spans="1:14" ht="45" x14ac:dyDescent="0.25">
      <c r="A64" s="80">
        <v>31</v>
      </c>
      <c r="B64" s="7" t="s">
        <v>130</v>
      </c>
      <c r="C64" s="62"/>
      <c r="D64" s="10" t="s">
        <v>7</v>
      </c>
      <c r="F64" s="80">
        <v>81</v>
      </c>
      <c r="G64" s="7" t="s">
        <v>233</v>
      </c>
      <c r="H64" s="62"/>
      <c r="I64" s="10" t="s">
        <v>8</v>
      </c>
      <c r="K64" s="80">
        <v>131</v>
      </c>
      <c r="L64" s="7" t="s">
        <v>333</v>
      </c>
      <c r="M64" s="62"/>
      <c r="N64" s="10" t="s">
        <v>12</v>
      </c>
    </row>
    <row r="65" spans="1:14" ht="45.75" thickBot="1" x14ac:dyDescent="0.3">
      <c r="A65" s="81"/>
      <c r="B65" s="8" t="s">
        <v>131</v>
      </c>
      <c r="C65" s="63"/>
      <c r="D65" s="10" t="s">
        <v>8</v>
      </c>
      <c r="F65" s="81"/>
      <c r="G65" s="8" t="s">
        <v>234</v>
      </c>
      <c r="H65" s="63"/>
      <c r="I65" s="10" t="s">
        <v>11</v>
      </c>
      <c r="K65" s="81"/>
      <c r="L65" s="8" t="s">
        <v>334</v>
      </c>
      <c r="M65" s="63"/>
      <c r="N65" s="10" t="s">
        <v>1</v>
      </c>
    </row>
    <row r="66" spans="1:14" ht="45" x14ac:dyDescent="0.25">
      <c r="A66" s="80">
        <v>32</v>
      </c>
      <c r="B66" s="7" t="s">
        <v>132</v>
      </c>
      <c r="C66" s="62"/>
      <c r="D66" s="10" t="s">
        <v>10</v>
      </c>
      <c r="F66" s="80">
        <v>82</v>
      </c>
      <c r="G66" s="7" t="s">
        <v>235</v>
      </c>
      <c r="H66" s="62"/>
      <c r="I66" s="10" t="s">
        <v>0</v>
      </c>
      <c r="K66" s="80">
        <v>132</v>
      </c>
      <c r="L66" s="7" t="s">
        <v>335</v>
      </c>
      <c r="M66" s="62"/>
      <c r="N66" s="10" t="s">
        <v>6</v>
      </c>
    </row>
    <row r="67" spans="1:14" ht="45.75" thickBot="1" x14ac:dyDescent="0.3">
      <c r="A67" s="81"/>
      <c r="B67" s="8" t="s">
        <v>133</v>
      </c>
      <c r="C67" s="63"/>
      <c r="D67" s="10" t="s">
        <v>1</v>
      </c>
      <c r="F67" s="81"/>
      <c r="G67" s="8" t="s">
        <v>236</v>
      </c>
      <c r="H67" s="63"/>
      <c r="I67" s="10" t="s">
        <v>7</v>
      </c>
      <c r="K67" s="81"/>
      <c r="L67" s="8" t="s">
        <v>336</v>
      </c>
      <c r="M67" s="63"/>
      <c r="N67" s="10" t="s">
        <v>11</v>
      </c>
    </row>
    <row r="68" spans="1:14" ht="30" x14ac:dyDescent="0.25">
      <c r="A68" s="80">
        <v>33</v>
      </c>
      <c r="B68" s="7" t="s">
        <v>134</v>
      </c>
      <c r="C68" s="62"/>
      <c r="D68" s="10" t="s">
        <v>0</v>
      </c>
      <c r="F68" s="80">
        <v>83</v>
      </c>
      <c r="G68" s="7" t="s">
        <v>237</v>
      </c>
      <c r="H68" s="62"/>
      <c r="I68" s="10" t="s">
        <v>10</v>
      </c>
      <c r="K68" s="80">
        <v>133</v>
      </c>
      <c r="L68" s="7" t="s">
        <v>337</v>
      </c>
      <c r="M68" s="62"/>
      <c r="N68" s="10" t="s">
        <v>0</v>
      </c>
    </row>
    <row r="69" spans="1:14" ht="30.75" thickBot="1" x14ac:dyDescent="0.3">
      <c r="A69" s="81"/>
      <c r="B69" s="8" t="s">
        <v>135</v>
      </c>
      <c r="C69" s="63"/>
      <c r="D69" s="10" t="s">
        <v>6</v>
      </c>
      <c r="F69" s="81"/>
      <c r="G69" s="8" t="s">
        <v>238</v>
      </c>
      <c r="H69" s="63"/>
      <c r="I69" s="10" t="s">
        <v>6</v>
      </c>
      <c r="K69" s="81"/>
      <c r="L69" s="8" t="s">
        <v>338</v>
      </c>
      <c r="M69" s="63"/>
      <c r="N69" s="10" t="s">
        <v>9</v>
      </c>
    </row>
    <row r="70" spans="1:14" ht="30" x14ac:dyDescent="0.25">
      <c r="A70" s="80">
        <v>34</v>
      </c>
      <c r="B70" s="7" t="s">
        <v>136</v>
      </c>
      <c r="C70" s="62"/>
      <c r="D70" s="10" t="s">
        <v>7</v>
      </c>
      <c r="F70" s="80">
        <v>84</v>
      </c>
      <c r="G70" s="7" t="s">
        <v>239</v>
      </c>
      <c r="H70" s="62"/>
      <c r="I70" s="10" t="s">
        <v>1</v>
      </c>
      <c r="K70" s="80">
        <v>134</v>
      </c>
      <c r="L70" s="7" t="s">
        <v>339</v>
      </c>
      <c r="M70" s="62"/>
      <c r="N70" s="10" t="s">
        <v>7</v>
      </c>
    </row>
    <row r="71" spans="1:14" ht="35.25" customHeight="1" thickBot="1" x14ac:dyDescent="0.3">
      <c r="A71" s="81"/>
      <c r="B71" s="8" t="s">
        <v>137</v>
      </c>
      <c r="C71" s="63"/>
      <c r="D71" s="10" t="s">
        <v>9</v>
      </c>
      <c r="F71" s="81"/>
      <c r="G71" s="8" t="s">
        <v>240</v>
      </c>
      <c r="H71" s="63"/>
      <c r="I71" s="10" t="s">
        <v>9</v>
      </c>
      <c r="K71" s="81"/>
      <c r="L71" s="8" t="s">
        <v>340</v>
      </c>
      <c r="M71" s="63"/>
      <c r="N71" s="10" t="s">
        <v>11</v>
      </c>
    </row>
    <row r="72" spans="1:14" ht="45" x14ac:dyDescent="0.25">
      <c r="A72" s="80">
        <v>35</v>
      </c>
      <c r="B72" s="7" t="s">
        <v>138</v>
      </c>
      <c r="C72" s="62"/>
      <c r="D72" s="10" t="s">
        <v>11</v>
      </c>
      <c r="F72" s="80">
        <v>85</v>
      </c>
      <c r="G72" s="7" t="s">
        <v>241</v>
      </c>
      <c r="H72" s="62"/>
      <c r="I72" s="10" t="s">
        <v>12</v>
      </c>
      <c r="K72" s="80">
        <v>135</v>
      </c>
      <c r="L72" s="7" t="s">
        <v>341</v>
      </c>
      <c r="M72" s="62"/>
      <c r="N72" s="10" t="s">
        <v>8</v>
      </c>
    </row>
    <row r="73" spans="1:14" ht="45.75" thickBot="1" x14ac:dyDescent="0.3">
      <c r="A73" s="81"/>
      <c r="B73" s="8" t="s">
        <v>139</v>
      </c>
      <c r="C73" s="63"/>
      <c r="D73" s="10" t="s">
        <v>12</v>
      </c>
      <c r="F73" s="81"/>
      <c r="G73" s="8" t="s">
        <v>242</v>
      </c>
      <c r="H73" s="63"/>
      <c r="I73" s="10" t="s">
        <v>8</v>
      </c>
      <c r="K73" s="81"/>
      <c r="L73" s="8" t="s">
        <v>342</v>
      </c>
      <c r="M73" s="63"/>
      <c r="N73" s="10" t="s">
        <v>1</v>
      </c>
    </row>
    <row r="74" spans="1:14" ht="30" x14ac:dyDescent="0.25">
      <c r="A74" s="80">
        <v>36</v>
      </c>
      <c r="B74" s="7" t="s">
        <v>140</v>
      </c>
      <c r="C74" s="62"/>
      <c r="D74" s="10" t="s">
        <v>8</v>
      </c>
      <c r="F74" s="80">
        <v>86</v>
      </c>
      <c r="G74" s="7" t="s">
        <v>243</v>
      </c>
      <c r="H74" s="62"/>
      <c r="I74" s="10" t="s">
        <v>0</v>
      </c>
      <c r="K74" s="80">
        <v>136</v>
      </c>
      <c r="L74" s="7" t="s">
        <v>343</v>
      </c>
      <c r="M74" s="62"/>
      <c r="N74" s="10" t="s">
        <v>10</v>
      </c>
    </row>
    <row r="75" spans="1:14" ht="45.75" thickBot="1" x14ac:dyDescent="0.3">
      <c r="A75" s="81"/>
      <c r="B75" s="8" t="s">
        <v>141</v>
      </c>
      <c r="C75" s="63"/>
      <c r="D75" s="10" t="s">
        <v>10</v>
      </c>
      <c r="F75" s="81"/>
      <c r="G75" s="8" t="s">
        <v>244</v>
      </c>
      <c r="H75" s="63"/>
      <c r="I75" s="10" t="s">
        <v>11</v>
      </c>
      <c r="K75" s="81"/>
      <c r="L75" s="8" t="s">
        <v>344</v>
      </c>
      <c r="M75" s="63"/>
      <c r="N75" s="10" t="s">
        <v>0</v>
      </c>
    </row>
    <row r="76" spans="1:14" ht="30" x14ac:dyDescent="0.25">
      <c r="A76" s="80">
        <v>37</v>
      </c>
      <c r="B76" s="7" t="s">
        <v>142</v>
      </c>
      <c r="C76" s="62"/>
      <c r="D76" s="10" t="s">
        <v>1</v>
      </c>
      <c r="F76" s="80">
        <v>87</v>
      </c>
      <c r="G76" s="7" t="s">
        <v>245</v>
      </c>
      <c r="H76" s="62"/>
      <c r="I76" s="10" t="s">
        <v>10</v>
      </c>
      <c r="K76" s="80">
        <v>137</v>
      </c>
      <c r="L76" s="7" t="s">
        <v>345</v>
      </c>
      <c r="M76" s="62"/>
      <c r="N76" s="10" t="s">
        <v>6</v>
      </c>
    </row>
    <row r="77" spans="1:14" ht="30.75" thickBot="1" x14ac:dyDescent="0.3">
      <c r="A77" s="81"/>
      <c r="B77" s="8" t="s">
        <v>143</v>
      </c>
      <c r="C77" s="63"/>
      <c r="D77" s="10" t="s">
        <v>0</v>
      </c>
      <c r="F77" s="81"/>
      <c r="G77" s="8" t="s">
        <v>246</v>
      </c>
      <c r="H77" s="63"/>
      <c r="I77" s="10" t="s">
        <v>9</v>
      </c>
      <c r="K77" s="81"/>
      <c r="L77" s="8" t="s">
        <v>346</v>
      </c>
      <c r="M77" s="63"/>
      <c r="N77" s="10" t="s">
        <v>12</v>
      </c>
    </row>
    <row r="78" spans="1:14" ht="30" x14ac:dyDescent="0.25">
      <c r="A78" s="80">
        <v>38</v>
      </c>
      <c r="B78" s="7" t="s">
        <v>144</v>
      </c>
      <c r="C78" s="62"/>
      <c r="D78" s="10" t="s">
        <v>7</v>
      </c>
      <c r="F78" s="80">
        <v>88</v>
      </c>
      <c r="G78" s="7" t="s">
        <v>247</v>
      </c>
      <c r="H78" s="62"/>
      <c r="I78" s="10" t="s">
        <v>1</v>
      </c>
      <c r="K78" s="80">
        <v>138</v>
      </c>
      <c r="L78" s="7" t="s">
        <v>347</v>
      </c>
      <c r="M78" s="62"/>
      <c r="N78" s="10" t="s">
        <v>9</v>
      </c>
    </row>
    <row r="79" spans="1:14" ht="30.75" thickBot="1" x14ac:dyDescent="0.3">
      <c r="A79" s="81"/>
      <c r="B79" s="8" t="s">
        <v>145</v>
      </c>
      <c r="C79" s="63"/>
      <c r="D79" s="10" t="s">
        <v>6</v>
      </c>
      <c r="F79" s="81"/>
      <c r="G79" s="8" t="s">
        <v>248</v>
      </c>
      <c r="H79" s="63"/>
      <c r="I79" s="10" t="s">
        <v>6</v>
      </c>
      <c r="K79" s="81"/>
      <c r="L79" s="8" t="s">
        <v>348</v>
      </c>
      <c r="M79" s="63"/>
      <c r="N79" s="10" t="s">
        <v>11</v>
      </c>
    </row>
    <row r="80" spans="1:14" ht="30" x14ac:dyDescent="0.25">
      <c r="A80" s="80">
        <v>39</v>
      </c>
      <c r="B80" s="7" t="s">
        <v>146</v>
      </c>
      <c r="C80" s="62"/>
      <c r="D80" s="10" t="s">
        <v>8</v>
      </c>
      <c r="F80" s="80">
        <v>89</v>
      </c>
      <c r="G80" s="7" t="s">
        <v>249</v>
      </c>
      <c r="H80" s="62"/>
      <c r="I80" s="10" t="s">
        <v>12</v>
      </c>
      <c r="K80" s="80">
        <v>139</v>
      </c>
      <c r="L80" s="7" t="s">
        <v>349</v>
      </c>
      <c r="M80" s="62"/>
      <c r="N80" s="10" t="s">
        <v>8</v>
      </c>
    </row>
    <row r="81" spans="1:14" ht="30.75" thickBot="1" x14ac:dyDescent="0.3">
      <c r="A81" s="81"/>
      <c r="B81" s="8" t="s">
        <v>147</v>
      </c>
      <c r="C81" s="63"/>
      <c r="D81" s="10" t="s">
        <v>9</v>
      </c>
      <c r="F81" s="81"/>
      <c r="G81" s="8" t="s">
        <v>250</v>
      </c>
      <c r="H81" s="63"/>
      <c r="I81" s="10" t="s">
        <v>7</v>
      </c>
      <c r="K81" s="81"/>
      <c r="L81" s="8" t="s">
        <v>350</v>
      </c>
      <c r="M81" s="63"/>
      <c r="N81" s="10" t="s">
        <v>7</v>
      </c>
    </row>
    <row r="82" spans="1:14" ht="45" x14ac:dyDescent="0.25">
      <c r="A82" s="80">
        <v>40</v>
      </c>
      <c r="B82" s="7" t="s">
        <v>148</v>
      </c>
      <c r="C82" s="62"/>
      <c r="D82" s="10" t="s">
        <v>10</v>
      </c>
      <c r="F82" s="80">
        <v>90</v>
      </c>
      <c r="G82" s="7" t="s">
        <v>251</v>
      </c>
      <c r="H82" s="62"/>
      <c r="I82" s="10" t="s">
        <v>8</v>
      </c>
      <c r="K82" s="80">
        <v>140</v>
      </c>
      <c r="L82" s="7" t="s">
        <v>351</v>
      </c>
      <c r="M82" s="62"/>
      <c r="N82" s="10" t="s">
        <v>1</v>
      </c>
    </row>
    <row r="83" spans="1:14" ht="45.75" thickBot="1" x14ac:dyDescent="0.3">
      <c r="A83" s="81"/>
      <c r="B83" s="8" t="s">
        <v>149</v>
      </c>
      <c r="C83" s="63"/>
      <c r="D83" s="10" t="s">
        <v>11</v>
      </c>
      <c r="F83" s="81"/>
      <c r="G83" s="8" t="s">
        <v>252</v>
      </c>
      <c r="H83" s="63"/>
      <c r="I83" s="10" t="s">
        <v>0</v>
      </c>
      <c r="K83" s="81"/>
      <c r="L83" s="8" t="s">
        <v>352</v>
      </c>
      <c r="M83" s="63"/>
      <c r="N83" s="10" t="s">
        <v>10</v>
      </c>
    </row>
    <row r="84" spans="1:14" ht="45" x14ac:dyDescent="0.25">
      <c r="A84" s="80">
        <v>41</v>
      </c>
      <c r="B84" s="7" t="s">
        <v>150</v>
      </c>
      <c r="C84" s="62"/>
      <c r="D84" s="10" t="s">
        <v>12</v>
      </c>
      <c r="F84" s="80">
        <v>91</v>
      </c>
      <c r="G84" s="7" t="s">
        <v>253</v>
      </c>
      <c r="H84" s="62"/>
      <c r="I84" s="10" t="s">
        <v>1</v>
      </c>
      <c r="K84" s="80">
        <v>141</v>
      </c>
      <c r="L84" s="7" t="s">
        <v>353</v>
      </c>
      <c r="M84" s="62"/>
      <c r="N84" s="10" t="s">
        <v>6</v>
      </c>
    </row>
    <row r="85" spans="1:14" ht="45.75" thickBot="1" x14ac:dyDescent="0.3">
      <c r="A85" s="81"/>
      <c r="B85" s="8" t="s">
        <v>151</v>
      </c>
      <c r="C85" s="63"/>
      <c r="D85" s="10" t="s">
        <v>0</v>
      </c>
      <c r="F85" s="81"/>
      <c r="G85" s="8" t="s">
        <v>254</v>
      </c>
      <c r="H85" s="63"/>
      <c r="I85" s="10" t="s">
        <v>11</v>
      </c>
      <c r="K85" s="81"/>
      <c r="L85" s="8" t="s">
        <v>354</v>
      </c>
      <c r="M85" s="63"/>
      <c r="N85" s="10" t="s">
        <v>0</v>
      </c>
    </row>
    <row r="86" spans="1:14" ht="45" x14ac:dyDescent="0.25">
      <c r="A86" s="80">
        <v>42</v>
      </c>
      <c r="B86" s="7" t="s">
        <v>154</v>
      </c>
      <c r="C86" s="62"/>
      <c r="D86" s="10" t="s">
        <v>1</v>
      </c>
      <c r="F86" s="80">
        <v>92</v>
      </c>
      <c r="G86" s="7" t="s">
        <v>255</v>
      </c>
      <c r="H86" s="62"/>
      <c r="I86" s="10" t="s">
        <v>12</v>
      </c>
      <c r="K86" s="80">
        <v>142</v>
      </c>
      <c r="L86" s="7" t="s">
        <v>355</v>
      </c>
      <c r="M86" s="62"/>
      <c r="N86" s="10" t="s">
        <v>7</v>
      </c>
    </row>
    <row r="87" spans="1:14" ht="45.75" thickBot="1" x14ac:dyDescent="0.3">
      <c r="A87" s="81"/>
      <c r="B87" s="8" t="s">
        <v>152</v>
      </c>
      <c r="C87" s="63"/>
      <c r="D87" s="10" t="s">
        <v>7</v>
      </c>
      <c r="F87" s="81"/>
      <c r="G87" s="8" t="s">
        <v>256</v>
      </c>
      <c r="H87" s="63"/>
      <c r="I87" s="10" t="s">
        <v>9</v>
      </c>
      <c r="K87" s="81"/>
      <c r="L87" s="8" t="s">
        <v>356</v>
      </c>
      <c r="M87" s="63"/>
      <c r="N87" s="10" t="s">
        <v>9</v>
      </c>
    </row>
    <row r="88" spans="1:14" ht="30" x14ac:dyDescent="0.25">
      <c r="A88" s="80">
        <v>43</v>
      </c>
      <c r="B88" s="7" t="s">
        <v>153</v>
      </c>
      <c r="C88" s="62"/>
      <c r="D88" s="10" t="s">
        <v>6</v>
      </c>
      <c r="F88" s="80">
        <v>93</v>
      </c>
      <c r="G88" s="7" t="s">
        <v>257</v>
      </c>
      <c r="H88" s="62"/>
      <c r="I88" s="10" t="s">
        <v>6</v>
      </c>
      <c r="K88" s="80">
        <v>143</v>
      </c>
      <c r="L88" s="7" t="s">
        <v>357</v>
      </c>
      <c r="M88" s="62"/>
      <c r="N88" s="10" t="s">
        <v>12</v>
      </c>
    </row>
    <row r="89" spans="1:14" ht="45.75" thickBot="1" x14ac:dyDescent="0.3">
      <c r="A89" s="81"/>
      <c r="B89" s="8" t="s">
        <v>155</v>
      </c>
      <c r="C89" s="63"/>
      <c r="D89" s="10" t="s">
        <v>9</v>
      </c>
      <c r="F89" s="81"/>
      <c r="G89" s="8" t="s">
        <v>258</v>
      </c>
      <c r="H89" s="63"/>
      <c r="I89" s="10" t="s">
        <v>8</v>
      </c>
      <c r="K89" s="81"/>
      <c r="L89" s="8" t="s">
        <v>358</v>
      </c>
      <c r="M89" s="63"/>
      <c r="N89" s="10" t="s">
        <v>11</v>
      </c>
    </row>
    <row r="90" spans="1:14" ht="45" x14ac:dyDescent="0.25">
      <c r="A90" s="80">
        <v>44</v>
      </c>
      <c r="B90" s="7" t="s">
        <v>156</v>
      </c>
      <c r="C90" s="62"/>
      <c r="D90" s="10" t="s">
        <v>10</v>
      </c>
      <c r="F90" s="80">
        <v>94</v>
      </c>
      <c r="G90" s="7" t="s">
        <v>259</v>
      </c>
      <c r="H90" s="62"/>
      <c r="I90" s="10" t="s">
        <v>10</v>
      </c>
      <c r="K90" s="80">
        <v>144</v>
      </c>
      <c r="L90" s="7" t="s">
        <v>16</v>
      </c>
      <c r="M90" s="62"/>
      <c r="N90" s="10" t="s">
        <v>10</v>
      </c>
    </row>
    <row r="91" spans="1:14" ht="45.75" thickBot="1" x14ac:dyDescent="0.3">
      <c r="A91" s="81"/>
      <c r="B91" s="8" t="s">
        <v>157</v>
      </c>
      <c r="C91" s="63"/>
      <c r="D91" s="10" t="s">
        <v>12</v>
      </c>
      <c r="F91" s="81"/>
      <c r="G91" s="8" t="s">
        <v>260</v>
      </c>
      <c r="H91" s="63"/>
      <c r="I91" s="10" t="s">
        <v>7</v>
      </c>
      <c r="K91" s="81"/>
      <c r="L91" s="8" t="s">
        <v>17</v>
      </c>
      <c r="M91" s="63"/>
      <c r="N91" s="10" t="s">
        <v>8</v>
      </c>
    </row>
    <row r="92" spans="1:14" ht="30" x14ac:dyDescent="0.25">
      <c r="A92" s="80">
        <v>45</v>
      </c>
      <c r="B92" s="7" t="s">
        <v>158</v>
      </c>
      <c r="C92" s="62"/>
      <c r="D92" s="10" t="s">
        <v>11</v>
      </c>
      <c r="F92" s="80">
        <v>95</v>
      </c>
      <c r="G92" s="7" t="s">
        <v>261</v>
      </c>
      <c r="H92" s="62"/>
      <c r="I92" s="10" t="s">
        <v>12</v>
      </c>
    </row>
    <row r="93" spans="1:14" ht="30.75" thickBot="1" x14ac:dyDescent="0.3">
      <c r="A93" s="81"/>
      <c r="B93" s="8" t="s">
        <v>159</v>
      </c>
      <c r="C93" s="63"/>
      <c r="D93" s="10" t="s">
        <v>8</v>
      </c>
      <c r="F93" s="81"/>
      <c r="G93" s="8" t="s">
        <v>262</v>
      </c>
      <c r="H93" s="63"/>
      <c r="I93" s="10" t="s">
        <v>1</v>
      </c>
    </row>
    <row r="94" spans="1:14" ht="45" x14ac:dyDescent="0.25">
      <c r="A94" s="80">
        <v>46</v>
      </c>
      <c r="B94" s="7" t="s">
        <v>160</v>
      </c>
      <c r="C94" s="62"/>
      <c r="D94" s="10" t="s">
        <v>0</v>
      </c>
      <c r="F94" s="80">
        <v>96</v>
      </c>
      <c r="G94" s="7" t="s">
        <v>263</v>
      </c>
      <c r="H94" s="62"/>
      <c r="I94" s="10" t="s">
        <v>6</v>
      </c>
    </row>
    <row r="95" spans="1:14" ht="45.75" thickBot="1" x14ac:dyDescent="0.3">
      <c r="A95" s="81"/>
      <c r="B95" s="8" t="s">
        <v>161</v>
      </c>
      <c r="C95" s="63"/>
      <c r="D95" s="10" t="s">
        <v>7</v>
      </c>
      <c r="F95" s="81"/>
      <c r="G95" s="8" t="s">
        <v>264</v>
      </c>
      <c r="H95" s="63"/>
      <c r="I95" s="10" t="s">
        <v>11</v>
      </c>
    </row>
    <row r="96" spans="1:14" ht="45" x14ac:dyDescent="0.25">
      <c r="A96" s="80">
        <v>47</v>
      </c>
      <c r="B96" s="7" t="s">
        <v>162</v>
      </c>
      <c r="C96" s="62"/>
      <c r="D96" s="10" t="s">
        <v>10</v>
      </c>
      <c r="F96" s="80">
        <v>97</v>
      </c>
      <c r="G96" s="7" t="s">
        <v>265</v>
      </c>
      <c r="H96" s="62"/>
      <c r="I96" s="10" t="s">
        <v>0</v>
      </c>
    </row>
    <row r="97" spans="1:9" ht="45.75" thickBot="1" x14ac:dyDescent="0.3">
      <c r="A97" s="81"/>
      <c r="B97" s="8" t="s">
        <v>163</v>
      </c>
      <c r="C97" s="63"/>
      <c r="D97" s="10" t="s">
        <v>6</v>
      </c>
      <c r="F97" s="81"/>
      <c r="G97" s="8" t="s">
        <v>266</v>
      </c>
      <c r="H97" s="63"/>
      <c r="I97" s="10" t="s">
        <v>9</v>
      </c>
    </row>
    <row r="98" spans="1:9" ht="45" x14ac:dyDescent="0.25">
      <c r="A98" s="80">
        <v>48</v>
      </c>
      <c r="B98" s="7" t="s">
        <v>164</v>
      </c>
      <c r="C98" s="62"/>
      <c r="D98" s="10" t="s">
        <v>1</v>
      </c>
      <c r="F98" s="80">
        <v>98</v>
      </c>
      <c r="G98" s="7" t="s">
        <v>267</v>
      </c>
      <c r="H98" s="62"/>
      <c r="I98" s="10" t="s">
        <v>11</v>
      </c>
    </row>
    <row r="99" spans="1:9" ht="45.75" thickBot="1" x14ac:dyDescent="0.3">
      <c r="A99" s="81"/>
      <c r="B99" s="8" t="s">
        <v>165</v>
      </c>
      <c r="C99" s="63"/>
      <c r="D99" s="10" t="s">
        <v>9</v>
      </c>
      <c r="F99" s="81"/>
      <c r="G99" s="8" t="s">
        <v>268</v>
      </c>
      <c r="H99" s="63"/>
      <c r="I99" s="10" t="s">
        <v>7</v>
      </c>
    </row>
    <row r="100" spans="1:9" ht="45" x14ac:dyDescent="0.25">
      <c r="A100" s="80">
        <v>49</v>
      </c>
      <c r="B100" s="7" t="s">
        <v>166</v>
      </c>
      <c r="C100" s="62"/>
      <c r="D100" s="10" t="s">
        <v>12</v>
      </c>
      <c r="F100" s="80">
        <v>99</v>
      </c>
      <c r="G100" s="7" t="s">
        <v>269</v>
      </c>
      <c r="H100" s="62"/>
      <c r="I100" s="10" t="s">
        <v>8</v>
      </c>
    </row>
    <row r="101" spans="1:9" ht="45.75" thickBot="1" x14ac:dyDescent="0.3">
      <c r="A101" s="81"/>
      <c r="B101" s="8" t="s">
        <v>167</v>
      </c>
      <c r="C101" s="63"/>
      <c r="D101" s="10" t="s">
        <v>8</v>
      </c>
      <c r="F101" s="81"/>
      <c r="G101" s="8" t="s">
        <v>270</v>
      </c>
      <c r="H101" s="63"/>
      <c r="I101" s="10" t="s">
        <v>1</v>
      </c>
    </row>
    <row r="102" spans="1:9" ht="45" x14ac:dyDescent="0.25">
      <c r="A102" s="80">
        <v>50</v>
      </c>
      <c r="B102" s="7" t="s">
        <v>168</v>
      </c>
      <c r="C102" s="62"/>
      <c r="D102" s="10" t="s">
        <v>0</v>
      </c>
      <c r="F102" s="80">
        <v>100</v>
      </c>
      <c r="G102" s="7" t="s">
        <v>271</v>
      </c>
      <c r="H102" s="62"/>
      <c r="I102" s="10" t="s">
        <v>0</v>
      </c>
    </row>
    <row r="103" spans="1:9" ht="45.75" thickBot="1" x14ac:dyDescent="0.3">
      <c r="A103" s="81"/>
      <c r="B103" s="8" t="s">
        <v>169</v>
      </c>
      <c r="C103" s="63"/>
      <c r="D103" s="10" t="s">
        <v>11</v>
      </c>
      <c r="F103" s="81"/>
      <c r="G103" s="8" t="s">
        <v>272</v>
      </c>
      <c r="H103" s="63"/>
      <c r="I103" s="10" t="s">
        <v>10</v>
      </c>
    </row>
  </sheetData>
  <mergeCells count="146">
    <mergeCell ref="P3:X3"/>
    <mergeCell ref="A4:A5"/>
    <mergeCell ref="A6:A7"/>
    <mergeCell ref="A8:A9"/>
    <mergeCell ref="A10:A11"/>
    <mergeCell ref="A12:A13"/>
    <mergeCell ref="A30:A31"/>
    <mergeCell ref="A32:A33"/>
    <mergeCell ref="A34:A35"/>
    <mergeCell ref="K34:K35"/>
    <mergeCell ref="A36:A37"/>
    <mergeCell ref="A14:A15"/>
    <mergeCell ref="A16:A17"/>
    <mergeCell ref="A18:A19"/>
    <mergeCell ref="A20:A21"/>
    <mergeCell ref="A22:A23"/>
    <mergeCell ref="A24:A25"/>
    <mergeCell ref="F4:F5"/>
    <mergeCell ref="F6:F7"/>
    <mergeCell ref="F8:F9"/>
    <mergeCell ref="F10:F11"/>
    <mergeCell ref="F12:F13"/>
    <mergeCell ref="F14:F15"/>
    <mergeCell ref="F16:F17"/>
    <mergeCell ref="F32:F33"/>
    <mergeCell ref="F34:F35"/>
    <mergeCell ref="F36:F37"/>
    <mergeCell ref="A50:A51"/>
    <mergeCell ref="A52:A53"/>
    <mergeCell ref="A54:A55"/>
    <mergeCell ref="F18:F19"/>
    <mergeCell ref="F20:F21"/>
    <mergeCell ref="F22:F23"/>
    <mergeCell ref="F24:F25"/>
    <mergeCell ref="F26:F27"/>
    <mergeCell ref="F28:F29"/>
    <mergeCell ref="A38:A39"/>
    <mergeCell ref="A40:A41"/>
    <mergeCell ref="A42:A43"/>
    <mergeCell ref="A44:A45"/>
    <mergeCell ref="A46:A47"/>
    <mergeCell ref="A48:A49"/>
    <mergeCell ref="A26:A27"/>
    <mergeCell ref="A28:A29"/>
    <mergeCell ref="F42:F43"/>
    <mergeCell ref="F44:F45"/>
    <mergeCell ref="F46:F47"/>
    <mergeCell ref="F48:F49"/>
    <mergeCell ref="F50:F51"/>
    <mergeCell ref="F52:F53"/>
    <mergeCell ref="F30:F31"/>
    <mergeCell ref="A98:A99"/>
    <mergeCell ref="A100:A101"/>
    <mergeCell ref="A102:A103"/>
    <mergeCell ref="A90:A91"/>
    <mergeCell ref="A92:A93"/>
    <mergeCell ref="A94:A95"/>
    <mergeCell ref="A96:A97"/>
    <mergeCell ref="A56:A57"/>
    <mergeCell ref="A58:A59"/>
    <mergeCell ref="A60:A61"/>
    <mergeCell ref="A86:A87"/>
    <mergeCell ref="A88:A89"/>
    <mergeCell ref="A74:A75"/>
    <mergeCell ref="A76:A77"/>
    <mergeCell ref="A78:A79"/>
    <mergeCell ref="A80:A81"/>
    <mergeCell ref="A82:A83"/>
    <mergeCell ref="A84:A85"/>
    <mergeCell ref="A62:A63"/>
    <mergeCell ref="A64:A65"/>
    <mergeCell ref="A66:A67"/>
    <mergeCell ref="A68:A69"/>
    <mergeCell ref="A70:A71"/>
    <mergeCell ref="A72:A73"/>
    <mergeCell ref="F38:F39"/>
    <mergeCell ref="F40:F41"/>
    <mergeCell ref="F70:F71"/>
    <mergeCell ref="F72:F73"/>
    <mergeCell ref="F74:F75"/>
    <mergeCell ref="F76:F77"/>
    <mergeCell ref="F54:F55"/>
    <mergeCell ref="F56:F57"/>
    <mergeCell ref="F58:F59"/>
    <mergeCell ref="F60:F61"/>
    <mergeCell ref="F62:F63"/>
    <mergeCell ref="F64:F65"/>
    <mergeCell ref="F102:F10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F90:F91"/>
    <mergeCell ref="F92:F93"/>
    <mergeCell ref="F94:F95"/>
    <mergeCell ref="F96:F97"/>
    <mergeCell ref="F98:F99"/>
    <mergeCell ref="F100:F101"/>
    <mergeCell ref="F78:F79"/>
    <mergeCell ref="F80:F81"/>
    <mergeCell ref="F82:F83"/>
    <mergeCell ref="F84:F85"/>
    <mergeCell ref="F86:F87"/>
    <mergeCell ref="F88:F89"/>
    <mergeCell ref="F66:F67"/>
    <mergeCell ref="F68:F69"/>
    <mergeCell ref="K36:K37"/>
    <mergeCell ref="K38:K39"/>
    <mergeCell ref="K40:K41"/>
    <mergeCell ref="K42:K43"/>
    <mergeCell ref="K44:K45"/>
    <mergeCell ref="K22:K23"/>
    <mergeCell ref="K24:K25"/>
    <mergeCell ref="K26:K27"/>
    <mergeCell ref="K28:K29"/>
    <mergeCell ref="K30:K31"/>
    <mergeCell ref="K32:K33"/>
    <mergeCell ref="A1:D1"/>
    <mergeCell ref="K82:K83"/>
    <mergeCell ref="K84:K85"/>
    <mergeCell ref="K86:K87"/>
    <mergeCell ref="K88:K89"/>
    <mergeCell ref="K90:K91"/>
    <mergeCell ref="K70:K71"/>
    <mergeCell ref="K72:K73"/>
    <mergeCell ref="K74:K75"/>
    <mergeCell ref="K76:K77"/>
    <mergeCell ref="K78:K79"/>
    <mergeCell ref="K80:K81"/>
    <mergeCell ref="K58:K59"/>
    <mergeCell ref="K60:K61"/>
    <mergeCell ref="K62:K63"/>
    <mergeCell ref="K64:K65"/>
    <mergeCell ref="K66:K67"/>
    <mergeCell ref="K68:K69"/>
    <mergeCell ref="K46:K47"/>
    <mergeCell ref="K48:K49"/>
    <mergeCell ref="K50:K51"/>
    <mergeCell ref="K52:K53"/>
    <mergeCell ref="K54:K55"/>
    <mergeCell ref="K56:K5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activeCell="N10" sqref="N10"/>
    </sheetView>
  </sheetViews>
  <sheetFormatPr defaultRowHeight="15" x14ac:dyDescent="0.25"/>
  <cols>
    <col min="1" max="1" width="11.42578125" style="1" bestFit="1" customWidth="1"/>
    <col min="2" max="10" width="8.7109375" customWidth="1"/>
    <col min="11" max="11" width="6.5703125" style="1" customWidth="1"/>
    <col min="12" max="20" width="6.7109375" customWidth="1"/>
  </cols>
  <sheetData>
    <row r="1" spans="1:13" ht="18.75" x14ac:dyDescent="0.3">
      <c r="A1" s="97" t="s">
        <v>65</v>
      </c>
      <c r="B1" s="98"/>
      <c r="C1" s="98"/>
      <c r="D1" s="98"/>
      <c r="E1" s="98"/>
      <c r="F1" s="98"/>
      <c r="G1" s="98"/>
      <c r="H1" s="98"/>
      <c r="I1" s="98"/>
      <c r="J1" s="99"/>
      <c r="K1" s="25"/>
      <c r="L1" s="25"/>
      <c r="M1" s="25"/>
    </row>
    <row r="2" spans="1:13" ht="18.75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5"/>
      <c r="L2" s="25"/>
      <c r="M2" s="25"/>
    </row>
    <row r="3" spans="1:13" ht="15" customHeight="1" thickBot="1" x14ac:dyDescent="0.35">
      <c r="A3" s="19"/>
      <c r="B3" s="27" t="s">
        <v>23</v>
      </c>
      <c r="C3" s="27"/>
      <c r="D3" s="27" t="s">
        <v>24</v>
      </c>
      <c r="E3" s="19"/>
      <c r="F3" s="19"/>
      <c r="G3" s="19"/>
      <c r="H3" s="19"/>
      <c r="I3" s="19"/>
      <c r="J3" s="19"/>
    </row>
    <row r="4" spans="1:13" ht="18" customHeight="1" x14ac:dyDescent="0.25">
      <c r="A4" s="28" t="s">
        <v>18</v>
      </c>
      <c r="B4" s="121"/>
      <c r="C4" s="121"/>
      <c r="D4" s="121"/>
      <c r="E4" s="122"/>
      <c r="G4" s="114" t="s">
        <v>78</v>
      </c>
      <c r="H4" s="115"/>
      <c r="I4" s="115"/>
      <c r="J4" s="116"/>
    </row>
    <row r="5" spans="1:13" ht="18" customHeight="1" x14ac:dyDescent="0.25">
      <c r="A5" s="29" t="s">
        <v>19</v>
      </c>
      <c r="B5" s="123"/>
      <c r="C5" s="123"/>
      <c r="D5" s="72"/>
      <c r="E5" s="73"/>
      <c r="G5" s="33" t="s">
        <v>76</v>
      </c>
      <c r="H5" s="39" t="s">
        <v>77</v>
      </c>
      <c r="I5" s="40"/>
      <c r="J5" s="41"/>
    </row>
    <row r="6" spans="1:13" ht="18" customHeight="1" x14ac:dyDescent="0.25">
      <c r="A6" s="29" t="s">
        <v>20</v>
      </c>
      <c r="B6" s="123"/>
      <c r="C6" s="123"/>
      <c r="D6" s="72"/>
      <c r="E6" s="73"/>
      <c r="G6" s="42" t="s">
        <v>75</v>
      </c>
      <c r="H6" s="39" t="s">
        <v>68</v>
      </c>
      <c r="I6" s="40"/>
      <c r="J6" s="41"/>
    </row>
    <row r="7" spans="1:13" ht="18" customHeight="1" x14ac:dyDescent="0.25">
      <c r="A7" s="29" t="s">
        <v>50</v>
      </c>
      <c r="B7" s="105"/>
      <c r="C7" s="105"/>
      <c r="D7" s="72"/>
      <c r="E7" s="73"/>
      <c r="G7" s="42" t="s">
        <v>72</v>
      </c>
      <c r="H7" s="39" t="s">
        <v>66</v>
      </c>
      <c r="I7" s="40"/>
      <c r="J7" s="41"/>
    </row>
    <row r="8" spans="1:13" ht="18" customHeight="1" x14ac:dyDescent="0.25">
      <c r="A8" s="29" t="s">
        <v>21</v>
      </c>
      <c r="B8" s="105"/>
      <c r="C8" s="105"/>
      <c r="D8" s="72"/>
      <c r="E8" s="73"/>
      <c r="G8" s="42" t="s">
        <v>73</v>
      </c>
      <c r="H8" s="43" t="s">
        <v>67</v>
      </c>
      <c r="I8" s="44"/>
      <c r="J8" s="45"/>
    </row>
    <row r="9" spans="1:13" ht="18" customHeight="1" thickBot="1" x14ac:dyDescent="0.3">
      <c r="A9" s="30" t="s">
        <v>22</v>
      </c>
      <c r="B9" s="74"/>
      <c r="C9" s="75"/>
      <c r="D9" s="75"/>
      <c r="E9" s="76"/>
      <c r="G9" s="42" t="s">
        <v>74</v>
      </c>
      <c r="H9" s="39" t="s">
        <v>69</v>
      </c>
      <c r="I9" s="40"/>
      <c r="J9" s="41"/>
    </row>
    <row r="10" spans="1:13" ht="18" customHeight="1" thickBot="1" x14ac:dyDescent="0.3">
      <c r="G10" s="46" t="s">
        <v>71</v>
      </c>
      <c r="H10" s="47" t="s">
        <v>70</v>
      </c>
      <c r="I10" s="48"/>
      <c r="J10" s="49"/>
    </row>
    <row r="11" spans="1:13" ht="18" customHeight="1" thickBot="1" x14ac:dyDescent="0.3"/>
    <row r="12" spans="1:13" ht="18" customHeight="1" x14ac:dyDescent="0.25">
      <c r="A12" s="32"/>
      <c r="B12" s="114" t="s">
        <v>13</v>
      </c>
      <c r="C12" s="115"/>
      <c r="D12" s="115"/>
      <c r="E12" s="115"/>
      <c r="F12" s="115"/>
      <c r="G12" s="115"/>
      <c r="H12" s="115"/>
      <c r="I12" s="115"/>
      <c r="J12" s="116"/>
    </row>
    <row r="13" spans="1:13" ht="18" customHeight="1" x14ac:dyDescent="0.25">
      <c r="A13" s="32"/>
      <c r="B13" s="33" t="s">
        <v>7</v>
      </c>
      <c r="C13" s="34" t="s">
        <v>1</v>
      </c>
      <c r="D13" s="34" t="s">
        <v>8</v>
      </c>
      <c r="E13" s="34" t="s">
        <v>9</v>
      </c>
      <c r="F13" s="34" t="s">
        <v>0</v>
      </c>
      <c r="G13" s="34" t="s">
        <v>12</v>
      </c>
      <c r="H13" s="34" t="s">
        <v>6</v>
      </c>
      <c r="I13" s="34" t="s">
        <v>10</v>
      </c>
      <c r="J13" s="35" t="s">
        <v>11</v>
      </c>
    </row>
    <row r="14" spans="1:13" ht="18" customHeight="1" x14ac:dyDescent="0.25">
      <c r="A14" s="32"/>
      <c r="B14" s="33" t="s">
        <v>34</v>
      </c>
      <c r="C14" s="34" t="s">
        <v>31</v>
      </c>
      <c r="D14" s="34" t="s">
        <v>28</v>
      </c>
      <c r="E14" s="34" t="s">
        <v>35</v>
      </c>
      <c r="F14" s="34" t="s">
        <v>29</v>
      </c>
      <c r="G14" s="34" t="s">
        <v>27</v>
      </c>
      <c r="H14" s="34" t="s">
        <v>33</v>
      </c>
      <c r="I14" s="34" t="s">
        <v>30</v>
      </c>
      <c r="J14" s="35" t="s">
        <v>32</v>
      </c>
    </row>
    <row r="15" spans="1:13" ht="18" customHeight="1" thickBot="1" x14ac:dyDescent="0.3">
      <c r="A15" s="36" t="s">
        <v>82</v>
      </c>
      <c r="B15" s="37">
        <f>'RHETI Questionairre'!P6</f>
        <v>0</v>
      </c>
      <c r="C15" s="31">
        <f>'RHETI Questionairre'!Q6</f>
        <v>0</v>
      </c>
      <c r="D15" s="31">
        <f>'RHETI Questionairre'!R6</f>
        <v>0</v>
      </c>
      <c r="E15" s="31">
        <f>'RHETI Questionairre'!S6</f>
        <v>0</v>
      </c>
      <c r="F15" s="31">
        <f>'RHETI Questionairre'!T6</f>
        <v>0</v>
      </c>
      <c r="G15" s="31">
        <f>'RHETI Questionairre'!U6</f>
        <v>0</v>
      </c>
      <c r="H15" s="31">
        <f>'RHETI Questionairre'!V6</f>
        <v>0</v>
      </c>
      <c r="I15" s="31">
        <f>'RHETI Questionairre'!W6</f>
        <v>0</v>
      </c>
      <c r="J15" s="38">
        <f>'RHETI Questionairre'!X6</f>
        <v>0</v>
      </c>
    </row>
    <row r="16" spans="1:13" ht="18" customHeight="1" x14ac:dyDescent="0.25"/>
    <row r="17" spans="1:13" ht="18" customHeight="1" x14ac:dyDescent="0.25"/>
    <row r="18" spans="1:13" ht="18" customHeight="1" x14ac:dyDescent="0.25">
      <c r="A18" s="100" t="s">
        <v>63</v>
      </c>
      <c r="B18" s="101"/>
      <c r="C18" s="101"/>
      <c r="D18" s="101"/>
      <c r="E18" s="101"/>
      <c r="F18" s="101"/>
      <c r="G18" s="101"/>
      <c r="H18" s="101"/>
      <c r="I18" s="101"/>
      <c r="J18" s="102"/>
      <c r="K18" s="23"/>
    </row>
    <row r="19" spans="1:13" ht="18" customHeight="1" x14ac:dyDescent="0.25">
      <c r="A19" s="50" t="s">
        <v>36</v>
      </c>
      <c r="B19" s="34" t="s">
        <v>27</v>
      </c>
      <c r="C19" s="34" t="s">
        <v>28</v>
      </c>
      <c r="D19" s="34" t="s">
        <v>29</v>
      </c>
      <c r="E19" s="34" t="s">
        <v>30</v>
      </c>
      <c r="F19" s="34" t="s">
        <v>31</v>
      </c>
      <c r="G19" s="34" t="s">
        <v>32</v>
      </c>
      <c r="H19" s="34" t="s">
        <v>33</v>
      </c>
      <c r="I19" s="34" t="s">
        <v>34</v>
      </c>
      <c r="J19" s="34" t="s">
        <v>35</v>
      </c>
    </row>
    <row r="20" spans="1:13" ht="18" customHeight="1" x14ac:dyDescent="0.25">
      <c r="A20" s="51"/>
      <c r="B20" s="117" t="s">
        <v>37</v>
      </c>
      <c r="C20" s="117"/>
      <c r="D20" s="117"/>
      <c r="E20" s="118" t="s">
        <v>38</v>
      </c>
      <c r="F20" s="119"/>
      <c r="G20" s="120"/>
      <c r="H20" s="118" t="s">
        <v>39</v>
      </c>
      <c r="I20" s="119"/>
      <c r="J20" s="120"/>
    </row>
    <row r="21" spans="1:13" ht="18" customHeight="1" x14ac:dyDescent="0.25">
      <c r="A21" s="32"/>
      <c r="B21" s="34" t="s">
        <v>40</v>
      </c>
      <c r="C21" s="52">
        <f>D15+F15+G15</f>
        <v>0</v>
      </c>
      <c r="D21" s="53"/>
      <c r="E21" s="34" t="s">
        <v>40</v>
      </c>
      <c r="F21" s="52">
        <f>C15+I15+J15</f>
        <v>0</v>
      </c>
      <c r="G21" s="53"/>
      <c r="H21" s="34" t="s">
        <v>40</v>
      </c>
      <c r="I21" s="52">
        <f>B15+E15+H15</f>
        <v>0</v>
      </c>
      <c r="J21" s="53"/>
    </row>
    <row r="22" spans="1:13" ht="18" customHeight="1" x14ac:dyDescent="0.25">
      <c r="B22" s="12"/>
      <c r="C22" s="20"/>
      <c r="E22" s="12"/>
      <c r="F22" s="20"/>
      <c r="H22" s="12"/>
      <c r="I22" s="20"/>
    </row>
    <row r="23" spans="1:13" ht="18" customHeight="1" x14ac:dyDescent="0.25">
      <c r="B23" s="22"/>
      <c r="C23" s="22"/>
      <c r="L23" s="24"/>
      <c r="M23" s="1"/>
    </row>
    <row r="24" spans="1:13" ht="18" customHeight="1" x14ac:dyDescent="0.25">
      <c r="A24" s="79" t="s">
        <v>64</v>
      </c>
      <c r="B24" s="79"/>
      <c r="C24" s="79"/>
      <c r="D24" s="79"/>
      <c r="E24" s="79"/>
      <c r="F24" s="79"/>
      <c r="G24" s="79"/>
      <c r="H24" s="79"/>
      <c r="I24" s="79"/>
      <c r="J24" s="79"/>
    </row>
    <row r="25" spans="1:13" ht="18" customHeight="1" x14ac:dyDescent="0.25">
      <c r="A25" s="54" t="s">
        <v>36</v>
      </c>
      <c r="B25" s="34" t="s">
        <v>28</v>
      </c>
      <c r="C25" s="34" t="s">
        <v>32</v>
      </c>
      <c r="D25" s="34" t="s">
        <v>33</v>
      </c>
      <c r="E25" s="34" t="s">
        <v>35</v>
      </c>
      <c r="F25" s="34" t="s">
        <v>27</v>
      </c>
      <c r="G25" s="34" t="s">
        <v>31</v>
      </c>
      <c r="H25" s="34" t="s">
        <v>29</v>
      </c>
      <c r="I25" s="34" t="s">
        <v>30</v>
      </c>
      <c r="J25" s="34" t="s">
        <v>34</v>
      </c>
    </row>
    <row r="26" spans="1:13" ht="18" customHeight="1" x14ac:dyDescent="0.25">
      <c r="A26" s="51"/>
      <c r="B26" s="119" t="s">
        <v>41</v>
      </c>
      <c r="C26" s="119"/>
      <c r="D26" s="120"/>
      <c r="E26" s="118" t="s">
        <v>43</v>
      </c>
      <c r="F26" s="119"/>
      <c r="G26" s="120"/>
      <c r="H26" s="118" t="s">
        <v>42</v>
      </c>
      <c r="I26" s="119"/>
      <c r="J26" s="120"/>
    </row>
    <row r="27" spans="1:13" ht="18" customHeight="1" x14ac:dyDescent="0.25">
      <c r="A27" s="32"/>
      <c r="B27" s="34" t="s">
        <v>40</v>
      </c>
      <c r="C27" s="52">
        <f>D15+J15+H15</f>
        <v>0</v>
      </c>
      <c r="D27" s="53"/>
      <c r="E27" s="34" t="s">
        <v>40</v>
      </c>
      <c r="F27" s="52">
        <f>C15+E15+G15</f>
        <v>0</v>
      </c>
      <c r="G27" s="53"/>
      <c r="H27" s="34" t="s">
        <v>40</v>
      </c>
      <c r="I27" s="52">
        <f>F15+I15+B15</f>
        <v>0</v>
      </c>
      <c r="J27" s="53"/>
    </row>
    <row r="28" spans="1:13" ht="18" customHeight="1" x14ac:dyDescent="0.25"/>
    <row r="29" spans="1:13" ht="18" customHeight="1" x14ac:dyDescent="0.25"/>
    <row r="30" spans="1:13" ht="18" customHeight="1" x14ac:dyDescent="0.25"/>
    <row r="31" spans="1:13" ht="18" customHeight="1" x14ac:dyDescent="0.25"/>
    <row r="32" spans="1:13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7.25" customHeight="1" x14ac:dyDescent="0.25"/>
    <row r="44" ht="17.25" customHeight="1" x14ac:dyDescent="0.25"/>
    <row r="45" ht="16.5" customHeight="1" x14ac:dyDescent="0.25"/>
    <row r="46" ht="16.5" customHeight="1" x14ac:dyDescent="0.25"/>
    <row r="47" ht="16.5" customHeight="1" x14ac:dyDescent="0.25"/>
  </sheetData>
  <mergeCells count="17">
    <mergeCell ref="H26:J26"/>
    <mergeCell ref="E26:G26"/>
    <mergeCell ref="B26:D26"/>
    <mergeCell ref="A24:J24"/>
    <mergeCell ref="A18:J18"/>
    <mergeCell ref="B12:J12"/>
    <mergeCell ref="A1:J1"/>
    <mergeCell ref="B20:D20"/>
    <mergeCell ref="E20:G20"/>
    <mergeCell ref="H20:J20"/>
    <mergeCell ref="B4:C4"/>
    <mergeCell ref="D4:E4"/>
    <mergeCell ref="B5:C5"/>
    <mergeCell ref="B6:C6"/>
    <mergeCell ref="B7:C7"/>
    <mergeCell ref="B8:C8"/>
    <mergeCell ref="G4:J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zoomScaleNormal="100" workbookViewId="0">
      <selection activeCell="H13" sqref="H13"/>
    </sheetView>
  </sheetViews>
  <sheetFormatPr defaultRowHeight="15" x14ac:dyDescent="0.25"/>
  <sheetData>
    <row r="1" spans="1:1" ht="23.25" x14ac:dyDescent="0.25">
      <c r="A1" s="124" t="s">
        <v>359</v>
      </c>
    </row>
    <row r="3" spans="1:1" ht="15.75" x14ac:dyDescent="0.25">
      <c r="A3" t="s">
        <v>422</v>
      </c>
    </row>
    <row r="4" spans="1:1" ht="15.75" x14ac:dyDescent="0.25">
      <c r="A4" t="s">
        <v>423</v>
      </c>
    </row>
    <row r="5" spans="1:1" ht="15.75" x14ac:dyDescent="0.25">
      <c r="A5" t="s">
        <v>424</v>
      </c>
    </row>
    <row r="7" spans="1:1" ht="15.75" x14ac:dyDescent="0.25">
      <c r="A7" s="127" t="s">
        <v>360</v>
      </c>
    </row>
    <row r="8" spans="1:1" x14ac:dyDescent="0.25">
      <c r="A8" s="126" t="s">
        <v>361</v>
      </c>
    </row>
    <row r="9" spans="1:1" x14ac:dyDescent="0.25">
      <c r="A9" s="126" t="s">
        <v>362</v>
      </c>
    </row>
    <row r="10" spans="1:1" x14ac:dyDescent="0.25">
      <c r="A10" s="126" t="s">
        <v>363</v>
      </c>
    </row>
    <row r="12" spans="1:1" ht="15.75" x14ac:dyDescent="0.25">
      <c r="A12" s="127" t="s">
        <v>364</v>
      </c>
    </row>
    <row r="13" spans="1:1" x14ac:dyDescent="0.25">
      <c r="A13" s="126" t="s">
        <v>365</v>
      </c>
    </row>
    <row r="14" spans="1:1" x14ac:dyDescent="0.25">
      <c r="A14" s="126" t="s">
        <v>366</v>
      </c>
    </row>
    <row r="15" spans="1:1" x14ac:dyDescent="0.25">
      <c r="A15" s="126" t="s">
        <v>367</v>
      </c>
    </row>
    <row r="16" spans="1:1" x14ac:dyDescent="0.25">
      <c r="A16" s="126" t="s">
        <v>368</v>
      </c>
    </row>
    <row r="18" spans="1:1" ht="15.75" x14ac:dyDescent="0.25">
      <c r="A18" s="127" t="s">
        <v>369</v>
      </c>
    </row>
    <row r="19" spans="1:1" x14ac:dyDescent="0.25">
      <c r="A19" s="126" t="s">
        <v>370</v>
      </c>
    </row>
    <row r="20" spans="1:1" x14ac:dyDescent="0.25">
      <c r="A20" s="126" t="s">
        <v>371</v>
      </c>
    </row>
    <row r="21" spans="1:1" x14ac:dyDescent="0.25">
      <c r="A21" s="126" t="s">
        <v>372</v>
      </c>
    </row>
    <row r="23" spans="1:1" ht="15.75" x14ac:dyDescent="0.25">
      <c r="A23" s="127" t="s">
        <v>373</v>
      </c>
    </row>
    <row r="24" spans="1:1" x14ac:dyDescent="0.25">
      <c r="A24" s="126" t="s">
        <v>374</v>
      </c>
    </row>
    <row r="25" spans="1:1" x14ac:dyDescent="0.25">
      <c r="A25" s="126" t="s">
        <v>375</v>
      </c>
    </row>
    <row r="26" spans="1:1" x14ac:dyDescent="0.25">
      <c r="A26" s="126" t="s">
        <v>376</v>
      </c>
    </row>
    <row r="27" spans="1:1" x14ac:dyDescent="0.25">
      <c r="A27" s="126" t="s">
        <v>377</v>
      </c>
    </row>
    <row r="29" spans="1:1" ht="15.75" x14ac:dyDescent="0.25">
      <c r="A29" s="127" t="s">
        <v>378</v>
      </c>
    </row>
    <row r="30" spans="1:1" x14ac:dyDescent="0.25">
      <c r="A30" s="126" t="s">
        <v>379</v>
      </c>
    </row>
    <row r="31" spans="1:1" x14ac:dyDescent="0.25">
      <c r="A31" s="126" t="s">
        <v>380</v>
      </c>
    </row>
    <row r="32" spans="1:1" x14ac:dyDescent="0.25">
      <c r="A32" s="126" t="s">
        <v>381</v>
      </c>
    </row>
    <row r="33" spans="1:1" x14ac:dyDescent="0.25">
      <c r="A33" s="126" t="s">
        <v>382</v>
      </c>
    </row>
    <row r="35" spans="1:1" ht="15.75" x14ac:dyDescent="0.25">
      <c r="A35" s="127" t="s">
        <v>383</v>
      </c>
    </row>
    <row r="36" spans="1:1" x14ac:dyDescent="0.25">
      <c r="A36" s="126" t="s">
        <v>384</v>
      </c>
    </row>
    <row r="37" spans="1:1" x14ac:dyDescent="0.25">
      <c r="A37" s="126" t="s">
        <v>385</v>
      </c>
    </row>
    <row r="38" spans="1:1" x14ac:dyDescent="0.25">
      <c r="A38" s="126" t="s">
        <v>386</v>
      </c>
    </row>
    <row r="39" spans="1:1" x14ac:dyDescent="0.25">
      <c r="A39" s="126" t="s">
        <v>387</v>
      </c>
    </row>
    <row r="41" spans="1:1" ht="15.75" x14ac:dyDescent="0.25">
      <c r="A41" s="127" t="s">
        <v>388</v>
      </c>
    </row>
    <row r="42" spans="1:1" x14ac:dyDescent="0.25">
      <c r="A42" s="126" t="s">
        <v>389</v>
      </c>
    </row>
    <row r="43" spans="1:1" x14ac:dyDescent="0.25">
      <c r="A43" s="126" t="s">
        <v>390</v>
      </c>
    </row>
    <row r="44" spans="1:1" x14ac:dyDescent="0.25">
      <c r="A44" s="126" t="s">
        <v>391</v>
      </c>
    </row>
    <row r="45" spans="1:1" x14ac:dyDescent="0.25">
      <c r="A45" s="126" t="s">
        <v>392</v>
      </c>
    </row>
    <row r="50" spans="1:1" x14ac:dyDescent="0.25">
      <c r="A50" s="126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zoomScaleNormal="100" workbookViewId="0">
      <selection activeCell="G35" sqref="G35"/>
    </sheetView>
  </sheetViews>
  <sheetFormatPr defaultRowHeight="15" x14ac:dyDescent="0.25"/>
  <sheetData>
    <row r="1" spans="1:1" ht="23.25" x14ac:dyDescent="0.25">
      <c r="A1" s="124" t="s">
        <v>393</v>
      </c>
    </row>
    <row r="3" spans="1:1" ht="15.75" x14ac:dyDescent="0.25">
      <c r="A3" s="53" t="s">
        <v>419</v>
      </c>
    </row>
    <row r="4" spans="1:1" ht="15.75" x14ac:dyDescent="0.25">
      <c r="A4" s="53" t="s">
        <v>420</v>
      </c>
    </row>
    <row r="5" spans="1:1" ht="15.75" x14ac:dyDescent="0.25">
      <c r="A5" s="53" t="s">
        <v>421</v>
      </c>
    </row>
    <row r="7" spans="1:1" ht="15.75" x14ac:dyDescent="0.25">
      <c r="A7" s="127" t="s">
        <v>360</v>
      </c>
    </row>
    <row r="8" spans="1:1" x14ac:dyDescent="0.25">
      <c r="A8" s="126" t="s">
        <v>394</v>
      </c>
    </row>
    <row r="9" spans="1:1" x14ac:dyDescent="0.25">
      <c r="A9" s="126" t="s">
        <v>395</v>
      </c>
    </row>
    <row r="10" spans="1:1" x14ac:dyDescent="0.25">
      <c r="A10" s="126"/>
    </row>
    <row r="11" spans="1:1" ht="15.75" x14ac:dyDescent="0.25">
      <c r="A11" s="127" t="s">
        <v>364</v>
      </c>
    </row>
    <row r="12" spans="1:1" x14ac:dyDescent="0.25">
      <c r="A12" s="126" t="s">
        <v>396</v>
      </c>
    </row>
    <row r="13" spans="1:1" x14ac:dyDescent="0.25">
      <c r="A13" s="126" t="s">
        <v>397</v>
      </c>
    </row>
    <row r="14" spans="1:1" x14ac:dyDescent="0.25">
      <c r="A14" s="126" t="s">
        <v>398</v>
      </c>
    </row>
    <row r="15" spans="1:1" x14ac:dyDescent="0.25">
      <c r="A15" s="126" t="s">
        <v>399</v>
      </c>
    </row>
    <row r="17" spans="1:1" ht="15.75" x14ac:dyDescent="0.25">
      <c r="A17" s="127" t="s">
        <v>400</v>
      </c>
    </row>
    <row r="18" spans="1:1" x14ac:dyDescent="0.25">
      <c r="A18" s="126" t="s">
        <v>401</v>
      </c>
    </row>
    <row r="19" spans="1:1" x14ac:dyDescent="0.25">
      <c r="A19" s="126" t="s">
        <v>402</v>
      </c>
    </row>
    <row r="20" spans="1:1" x14ac:dyDescent="0.25">
      <c r="A20" s="126" t="s">
        <v>403</v>
      </c>
    </row>
    <row r="21" spans="1:1" x14ac:dyDescent="0.25">
      <c r="A21" s="126" t="s">
        <v>404</v>
      </c>
    </row>
    <row r="22" spans="1:1" x14ac:dyDescent="0.25">
      <c r="A22" s="126"/>
    </row>
    <row r="23" spans="1:1" ht="15.75" x14ac:dyDescent="0.25">
      <c r="A23" s="127" t="s">
        <v>405</v>
      </c>
    </row>
    <row r="24" spans="1:1" x14ac:dyDescent="0.25">
      <c r="A24" s="126" t="s">
        <v>406</v>
      </c>
    </row>
    <row r="25" spans="1:1" x14ac:dyDescent="0.25">
      <c r="A25" s="126" t="s">
        <v>407</v>
      </c>
    </row>
    <row r="26" spans="1:1" x14ac:dyDescent="0.25">
      <c r="A26" s="126" t="s">
        <v>408</v>
      </c>
    </row>
    <row r="27" spans="1:1" x14ac:dyDescent="0.25">
      <c r="A27" s="126" t="s">
        <v>409</v>
      </c>
    </row>
    <row r="29" spans="1:1" ht="15.75" x14ac:dyDescent="0.25">
      <c r="A29" s="127" t="s">
        <v>383</v>
      </c>
    </row>
    <row r="30" spans="1:1" x14ac:dyDescent="0.25">
      <c r="A30" s="126" t="s">
        <v>410</v>
      </c>
    </row>
    <row r="31" spans="1:1" x14ac:dyDescent="0.25">
      <c r="A31" s="126" t="s">
        <v>411</v>
      </c>
    </row>
    <row r="32" spans="1:1" x14ac:dyDescent="0.25">
      <c r="A32" s="126" t="s">
        <v>412</v>
      </c>
    </row>
    <row r="33" spans="1:1" x14ac:dyDescent="0.25">
      <c r="A33" s="126" t="s">
        <v>413</v>
      </c>
    </row>
    <row r="35" spans="1:1" ht="15.75" x14ac:dyDescent="0.25">
      <c r="A35" s="127" t="s">
        <v>388</v>
      </c>
    </row>
    <row r="36" spans="1:1" x14ac:dyDescent="0.25">
      <c r="A36" s="126" t="s">
        <v>414</v>
      </c>
    </row>
    <row r="37" spans="1:1" x14ac:dyDescent="0.25">
      <c r="A37" s="126" t="s">
        <v>415</v>
      </c>
    </row>
    <row r="38" spans="1:1" x14ac:dyDescent="0.25">
      <c r="A38" s="126" t="s">
        <v>416</v>
      </c>
    </row>
    <row r="39" spans="1:1" x14ac:dyDescent="0.25">
      <c r="A39" s="126" t="s">
        <v>417</v>
      </c>
    </row>
    <row r="40" spans="1:1" x14ac:dyDescent="0.25">
      <c r="A40" s="126" t="s">
        <v>418</v>
      </c>
    </row>
    <row r="43" spans="1:1" x14ac:dyDescent="0.25">
      <c r="A43" s="126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"/>
  <sheetViews>
    <sheetView zoomScaleNormal="100" workbookViewId="0">
      <selection activeCell="C57" sqref="C57"/>
    </sheetView>
  </sheetViews>
  <sheetFormatPr defaultRowHeight="15" x14ac:dyDescent="0.25"/>
  <sheetData>
    <row r="1" spans="1:1" ht="23.25" x14ac:dyDescent="0.25">
      <c r="A1" s="124" t="s">
        <v>425</v>
      </c>
    </row>
    <row r="3" spans="1:1" ht="15.75" x14ac:dyDescent="0.25">
      <c r="A3" t="s">
        <v>454</v>
      </c>
    </row>
    <row r="4" spans="1:1" ht="15.75" x14ac:dyDescent="0.25">
      <c r="A4" t="s">
        <v>455</v>
      </c>
    </row>
    <row r="5" spans="1:1" ht="15.75" x14ac:dyDescent="0.25">
      <c r="A5" t="s">
        <v>456</v>
      </c>
    </row>
    <row r="7" spans="1:1" ht="15.75" x14ac:dyDescent="0.25">
      <c r="A7" s="127" t="s">
        <v>360</v>
      </c>
    </row>
    <row r="8" spans="1:1" x14ac:dyDescent="0.25">
      <c r="A8" s="126" t="s">
        <v>426</v>
      </c>
    </row>
    <row r="9" spans="1:1" x14ac:dyDescent="0.25">
      <c r="A9" s="126" t="s">
        <v>427</v>
      </c>
    </row>
    <row r="10" spans="1:1" x14ac:dyDescent="0.25">
      <c r="A10" s="126" t="s">
        <v>428</v>
      </c>
    </row>
    <row r="12" spans="1:1" ht="15.75" x14ac:dyDescent="0.25">
      <c r="A12" s="127" t="s">
        <v>364</v>
      </c>
    </row>
    <row r="13" spans="1:1" x14ac:dyDescent="0.25">
      <c r="A13" s="126" t="s">
        <v>429</v>
      </c>
    </row>
    <row r="14" spans="1:1" x14ac:dyDescent="0.25">
      <c r="A14" s="126" t="s">
        <v>430</v>
      </c>
    </row>
    <row r="15" spans="1:1" x14ac:dyDescent="0.25">
      <c r="A15" s="126" t="s">
        <v>431</v>
      </c>
    </row>
    <row r="16" spans="1:1" x14ac:dyDescent="0.25">
      <c r="A16" s="126" t="s">
        <v>432</v>
      </c>
    </row>
    <row r="18" spans="1:1" ht="15.75" x14ac:dyDescent="0.25">
      <c r="A18" s="127" t="s">
        <v>433</v>
      </c>
    </row>
    <row r="19" spans="1:1" x14ac:dyDescent="0.25">
      <c r="A19" s="126" t="s">
        <v>434</v>
      </c>
    </row>
    <row r="20" spans="1:1" x14ac:dyDescent="0.25">
      <c r="A20" s="126" t="s">
        <v>435</v>
      </c>
    </row>
    <row r="21" spans="1:1" x14ac:dyDescent="0.25">
      <c r="A21" s="126" t="s">
        <v>436</v>
      </c>
    </row>
    <row r="23" spans="1:1" ht="15.75" x14ac:dyDescent="0.25">
      <c r="A23" s="127" t="s">
        <v>437</v>
      </c>
    </row>
    <row r="24" spans="1:1" x14ac:dyDescent="0.25">
      <c r="A24" s="126" t="s">
        <v>438</v>
      </c>
    </row>
    <row r="25" spans="1:1" x14ac:dyDescent="0.25">
      <c r="A25" s="126" t="s">
        <v>439</v>
      </c>
    </row>
    <row r="26" spans="1:1" x14ac:dyDescent="0.25">
      <c r="A26" s="126" t="s">
        <v>440</v>
      </c>
    </row>
    <row r="28" spans="1:1" ht="15.75" x14ac:dyDescent="0.25">
      <c r="A28" s="127" t="s">
        <v>441</v>
      </c>
    </row>
    <row r="29" spans="1:1" x14ac:dyDescent="0.25">
      <c r="A29" s="126" t="s">
        <v>442</v>
      </c>
    </row>
    <row r="30" spans="1:1" x14ac:dyDescent="0.25">
      <c r="A30" s="126" t="s">
        <v>443</v>
      </c>
    </row>
    <row r="31" spans="1:1" x14ac:dyDescent="0.25">
      <c r="A31" s="126" t="s">
        <v>444</v>
      </c>
    </row>
    <row r="32" spans="1:1" x14ac:dyDescent="0.25">
      <c r="A32" s="126" t="s">
        <v>445</v>
      </c>
    </row>
    <row r="34" spans="1:1" ht="15.75" x14ac:dyDescent="0.25">
      <c r="A34" s="127" t="s">
        <v>383</v>
      </c>
    </row>
    <row r="35" spans="1:1" x14ac:dyDescent="0.25">
      <c r="A35" s="126" t="s">
        <v>446</v>
      </c>
    </row>
    <row r="36" spans="1:1" x14ac:dyDescent="0.25">
      <c r="A36" s="126" t="s">
        <v>447</v>
      </c>
    </row>
    <row r="37" spans="1:1" x14ac:dyDescent="0.25">
      <c r="A37" s="126" t="s">
        <v>448</v>
      </c>
    </row>
    <row r="38" spans="1:1" x14ac:dyDescent="0.25">
      <c r="A38" s="126" t="s">
        <v>449</v>
      </c>
    </row>
    <row r="40" spans="1:1" ht="15.75" x14ac:dyDescent="0.25">
      <c r="A40" s="127" t="s">
        <v>388</v>
      </c>
    </row>
    <row r="41" spans="1:1" x14ac:dyDescent="0.25">
      <c r="A41" s="126" t="s">
        <v>450</v>
      </c>
    </row>
    <row r="42" spans="1:1" x14ac:dyDescent="0.25">
      <c r="A42" s="126" t="s">
        <v>451</v>
      </c>
    </row>
    <row r="43" spans="1:1" x14ac:dyDescent="0.25">
      <c r="A43" s="126" t="s">
        <v>452</v>
      </c>
    </row>
    <row r="44" spans="1:1" x14ac:dyDescent="0.25">
      <c r="A44" s="126" t="s">
        <v>453</v>
      </c>
    </row>
    <row r="49" spans="1:1" x14ac:dyDescent="0.25">
      <c r="A49" s="126"/>
    </row>
    <row r="55" spans="1:1" ht="23.25" x14ac:dyDescent="0.25">
      <c r="A55" s="124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zoomScaleNormal="100" workbookViewId="0">
      <selection activeCell="G40" sqref="G40"/>
    </sheetView>
  </sheetViews>
  <sheetFormatPr defaultRowHeight="15" x14ac:dyDescent="0.25"/>
  <sheetData>
    <row r="1" spans="1:1" ht="23.25" x14ac:dyDescent="0.25">
      <c r="A1" s="124" t="s">
        <v>457</v>
      </c>
    </row>
    <row r="3" spans="1:1" ht="15.75" x14ac:dyDescent="0.25">
      <c r="A3" t="s">
        <v>484</v>
      </c>
    </row>
    <row r="4" spans="1:1" ht="15.75" x14ac:dyDescent="0.25">
      <c r="A4" t="s">
        <v>485</v>
      </c>
    </row>
    <row r="5" spans="1:1" ht="15.75" x14ac:dyDescent="0.25">
      <c r="A5" t="s">
        <v>486</v>
      </c>
    </row>
    <row r="7" spans="1:1" ht="15.75" x14ac:dyDescent="0.25">
      <c r="A7" s="127" t="s">
        <v>360</v>
      </c>
    </row>
    <row r="8" spans="1:1" x14ac:dyDescent="0.25">
      <c r="A8" s="126" t="s">
        <v>458</v>
      </c>
    </row>
    <row r="9" spans="1:1" x14ac:dyDescent="0.25">
      <c r="A9" s="126" t="s">
        <v>459</v>
      </c>
    </row>
    <row r="10" spans="1:1" x14ac:dyDescent="0.25">
      <c r="A10" s="126" t="s">
        <v>460</v>
      </c>
    </row>
    <row r="11" spans="1:1" x14ac:dyDescent="0.25">
      <c r="A11" s="126" t="s">
        <v>461</v>
      </c>
    </row>
    <row r="13" spans="1:1" ht="15.75" x14ac:dyDescent="0.25">
      <c r="A13" s="127" t="s">
        <v>364</v>
      </c>
    </row>
    <row r="14" spans="1:1" x14ac:dyDescent="0.25">
      <c r="A14" s="126" t="s">
        <v>462</v>
      </c>
    </row>
    <row r="15" spans="1:1" x14ac:dyDescent="0.25">
      <c r="A15" s="126" t="s">
        <v>463</v>
      </c>
    </row>
    <row r="16" spans="1:1" x14ac:dyDescent="0.25">
      <c r="A16" s="126" t="s">
        <v>464</v>
      </c>
    </row>
    <row r="17" spans="1:1" x14ac:dyDescent="0.25">
      <c r="A17" s="126" t="s">
        <v>465</v>
      </c>
    </row>
    <row r="19" spans="1:1" ht="15.75" x14ac:dyDescent="0.25">
      <c r="A19" s="127" t="s">
        <v>466</v>
      </c>
    </row>
    <row r="20" spans="1:1" x14ac:dyDescent="0.25">
      <c r="A20" s="126" t="s">
        <v>467</v>
      </c>
    </row>
    <row r="21" spans="1:1" x14ac:dyDescent="0.25">
      <c r="A21" s="126" t="s">
        <v>468</v>
      </c>
    </row>
    <row r="22" spans="1:1" x14ac:dyDescent="0.25">
      <c r="A22" s="126" t="s">
        <v>469</v>
      </c>
    </row>
    <row r="23" spans="1:1" x14ac:dyDescent="0.25">
      <c r="A23" s="126" t="s">
        <v>470</v>
      </c>
    </row>
    <row r="24" spans="1:1" x14ac:dyDescent="0.25">
      <c r="A24" s="126"/>
    </row>
    <row r="25" spans="1:1" ht="15.75" x14ac:dyDescent="0.25">
      <c r="A25" s="127" t="s">
        <v>471</v>
      </c>
    </row>
    <row r="26" spans="1:1" x14ac:dyDescent="0.25">
      <c r="A26" s="126" t="s">
        <v>472</v>
      </c>
    </row>
    <row r="27" spans="1:1" x14ac:dyDescent="0.25">
      <c r="A27" s="126" t="s">
        <v>473</v>
      </c>
    </row>
    <row r="28" spans="1:1" x14ac:dyDescent="0.25">
      <c r="A28" s="126" t="s">
        <v>474</v>
      </c>
    </row>
    <row r="30" spans="1:1" ht="15.75" x14ac:dyDescent="0.25">
      <c r="A30" s="127" t="s">
        <v>475</v>
      </c>
    </row>
    <row r="31" spans="1:1" x14ac:dyDescent="0.25">
      <c r="A31" s="126" t="s">
        <v>476</v>
      </c>
    </row>
    <row r="32" spans="1:1" x14ac:dyDescent="0.25">
      <c r="A32" s="126" t="s">
        <v>477</v>
      </c>
    </row>
    <row r="33" spans="1:1" x14ac:dyDescent="0.25">
      <c r="A33" s="126" t="s">
        <v>478</v>
      </c>
    </row>
    <row r="34" spans="1:1" x14ac:dyDescent="0.25">
      <c r="A34" s="126" t="s">
        <v>479</v>
      </c>
    </row>
    <row r="36" spans="1:1" ht="15.75" x14ac:dyDescent="0.25">
      <c r="A36" s="127" t="s">
        <v>388</v>
      </c>
    </row>
    <row r="37" spans="1:1" x14ac:dyDescent="0.25">
      <c r="A37" s="126" t="s">
        <v>480</v>
      </c>
    </row>
    <row r="38" spans="1:1" x14ac:dyDescent="0.25">
      <c r="A38" s="126" t="s">
        <v>481</v>
      </c>
    </row>
    <row r="39" spans="1:1" x14ac:dyDescent="0.25">
      <c r="A39" s="126" t="s">
        <v>482</v>
      </c>
    </row>
    <row r="40" spans="1:1" x14ac:dyDescent="0.25">
      <c r="A40" s="126" t="s">
        <v>483</v>
      </c>
    </row>
    <row r="44" spans="1:1" x14ac:dyDescent="0.25">
      <c r="A44" s="126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"/>
  <sheetViews>
    <sheetView zoomScaleNormal="100" workbookViewId="0">
      <selection activeCell="F41" sqref="F41"/>
    </sheetView>
  </sheetViews>
  <sheetFormatPr defaultRowHeight="15" x14ac:dyDescent="0.25"/>
  <sheetData>
    <row r="1" spans="1:1" ht="23.25" x14ac:dyDescent="0.25">
      <c r="A1" s="124" t="s">
        <v>487</v>
      </c>
    </row>
    <row r="3" spans="1:1" ht="15.75" x14ac:dyDescent="0.25">
      <c r="A3" t="s">
        <v>516</v>
      </c>
    </row>
    <row r="4" spans="1:1" ht="15.75" x14ac:dyDescent="0.25">
      <c r="A4" t="s">
        <v>517</v>
      </c>
    </row>
    <row r="5" spans="1:1" ht="15.75" x14ac:dyDescent="0.25">
      <c r="A5" t="s">
        <v>518</v>
      </c>
    </row>
    <row r="7" spans="1:1" ht="15.75" x14ac:dyDescent="0.25">
      <c r="A7" s="127" t="s">
        <v>360</v>
      </c>
    </row>
    <row r="8" spans="1:1" x14ac:dyDescent="0.25">
      <c r="A8" s="126" t="s">
        <v>488</v>
      </c>
    </row>
    <row r="9" spans="1:1" x14ac:dyDescent="0.25">
      <c r="A9" s="126" t="s">
        <v>489</v>
      </c>
    </row>
    <row r="10" spans="1:1" x14ac:dyDescent="0.25">
      <c r="A10" s="126" t="s">
        <v>490</v>
      </c>
    </row>
    <row r="12" spans="1:1" ht="15.75" x14ac:dyDescent="0.25">
      <c r="A12" s="127" t="s">
        <v>364</v>
      </c>
    </row>
    <row r="13" spans="1:1" x14ac:dyDescent="0.25">
      <c r="A13" s="126" t="s">
        <v>491</v>
      </c>
    </row>
    <row r="14" spans="1:1" x14ac:dyDescent="0.25">
      <c r="A14" s="126" t="s">
        <v>492</v>
      </c>
    </row>
    <row r="15" spans="1:1" x14ac:dyDescent="0.25">
      <c r="A15" s="126" t="s">
        <v>493</v>
      </c>
    </row>
    <row r="16" spans="1:1" x14ac:dyDescent="0.25">
      <c r="A16" s="126" t="s">
        <v>494</v>
      </c>
    </row>
    <row r="18" spans="1:1" ht="15.75" x14ac:dyDescent="0.25">
      <c r="A18" s="127" t="s">
        <v>495</v>
      </c>
    </row>
    <row r="19" spans="1:1" x14ac:dyDescent="0.25">
      <c r="A19" s="126" t="s">
        <v>496</v>
      </c>
    </row>
    <row r="20" spans="1:1" x14ac:dyDescent="0.25">
      <c r="A20" s="126" t="s">
        <v>497</v>
      </c>
    </row>
    <row r="21" spans="1:1" x14ac:dyDescent="0.25">
      <c r="A21" s="126" t="s">
        <v>498</v>
      </c>
    </row>
    <row r="23" spans="1:1" ht="15.75" x14ac:dyDescent="0.25">
      <c r="A23" s="127" t="s">
        <v>499</v>
      </c>
    </row>
    <row r="24" spans="1:1" x14ac:dyDescent="0.25">
      <c r="A24" s="126" t="s">
        <v>500</v>
      </c>
    </row>
    <row r="25" spans="1:1" x14ac:dyDescent="0.25">
      <c r="A25" s="126" t="s">
        <v>501</v>
      </c>
    </row>
    <row r="26" spans="1:1" x14ac:dyDescent="0.25">
      <c r="A26" s="126" t="s">
        <v>502</v>
      </c>
    </row>
    <row r="27" spans="1:1" x14ac:dyDescent="0.25">
      <c r="A27" s="126" t="s">
        <v>503</v>
      </c>
    </row>
    <row r="29" spans="1:1" ht="15.75" x14ac:dyDescent="0.25">
      <c r="A29" s="127" t="s">
        <v>504</v>
      </c>
    </row>
    <row r="30" spans="1:1" x14ac:dyDescent="0.25">
      <c r="A30" s="126" t="s">
        <v>505</v>
      </c>
    </row>
    <row r="31" spans="1:1" x14ac:dyDescent="0.25">
      <c r="A31" s="126" t="s">
        <v>506</v>
      </c>
    </row>
    <row r="32" spans="1:1" x14ac:dyDescent="0.25">
      <c r="A32" s="126" t="s">
        <v>507</v>
      </c>
    </row>
    <row r="34" spans="1:1" ht="15.75" x14ac:dyDescent="0.25">
      <c r="A34" s="127" t="s">
        <v>383</v>
      </c>
    </row>
    <row r="35" spans="1:1" x14ac:dyDescent="0.25">
      <c r="A35" s="126" t="s">
        <v>508</v>
      </c>
    </row>
    <row r="36" spans="1:1" x14ac:dyDescent="0.25">
      <c r="A36" s="126" t="s">
        <v>509</v>
      </c>
    </row>
    <row r="37" spans="1:1" x14ac:dyDescent="0.25">
      <c r="A37" s="126" t="s">
        <v>510</v>
      </c>
    </row>
    <row r="38" spans="1:1" x14ac:dyDescent="0.25">
      <c r="A38" s="126" t="s">
        <v>511</v>
      </c>
    </row>
    <row r="42" spans="1:1" x14ac:dyDescent="0.25">
      <c r="A42" s="126"/>
    </row>
    <row r="48" spans="1:1" ht="18" x14ac:dyDescent="0.25">
      <c r="A48" s="125" t="s">
        <v>388</v>
      </c>
    </row>
    <row r="49" spans="1:1" x14ac:dyDescent="0.25">
      <c r="A49" s="126"/>
    </row>
    <row r="50" spans="1:1" x14ac:dyDescent="0.25">
      <c r="A50" s="126" t="s">
        <v>512</v>
      </c>
    </row>
    <row r="51" spans="1:1" x14ac:dyDescent="0.25">
      <c r="A51" s="126" t="s">
        <v>513</v>
      </c>
    </row>
    <row r="52" spans="1:1" x14ac:dyDescent="0.25">
      <c r="A52" s="126" t="s">
        <v>514</v>
      </c>
    </row>
    <row r="53" spans="1:1" x14ac:dyDescent="0.25">
      <c r="A53" s="126" t="s">
        <v>515</v>
      </c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zoomScaleNormal="100" workbookViewId="0">
      <selection activeCell="F47" sqref="F47"/>
    </sheetView>
  </sheetViews>
  <sheetFormatPr defaultRowHeight="15" x14ac:dyDescent="0.25"/>
  <sheetData>
    <row r="1" spans="1:1" ht="23.25" x14ac:dyDescent="0.25">
      <c r="A1" s="124" t="s">
        <v>519</v>
      </c>
    </row>
    <row r="3" spans="1:1" ht="15.75" x14ac:dyDescent="0.25">
      <c r="A3" t="s">
        <v>546</v>
      </c>
    </row>
    <row r="4" spans="1:1" ht="15.75" x14ac:dyDescent="0.25">
      <c r="A4" t="s">
        <v>547</v>
      </c>
    </row>
    <row r="5" spans="1:1" ht="15.75" x14ac:dyDescent="0.25">
      <c r="A5" t="s">
        <v>548</v>
      </c>
    </row>
    <row r="7" spans="1:1" ht="15.75" x14ac:dyDescent="0.25">
      <c r="A7" s="127" t="s">
        <v>360</v>
      </c>
    </row>
    <row r="8" spans="1:1" x14ac:dyDescent="0.25">
      <c r="A8" s="126" t="s">
        <v>520</v>
      </c>
    </row>
    <row r="9" spans="1:1" x14ac:dyDescent="0.25">
      <c r="A9" s="126" t="s">
        <v>521</v>
      </c>
    </row>
    <row r="10" spans="1:1" x14ac:dyDescent="0.25">
      <c r="A10" s="126" t="s">
        <v>522</v>
      </c>
    </row>
    <row r="11" spans="1:1" x14ac:dyDescent="0.25">
      <c r="A11" s="126" t="s">
        <v>523</v>
      </c>
    </row>
    <row r="13" spans="1:1" ht="15.75" x14ac:dyDescent="0.25">
      <c r="A13" s="127" t="s">
        <v>364</v>
      </c>
    </row>
    <row r="14" spans="1:1" x14ac:dyDescent="0.25">
      <c r="A14" s="126" t="s">
        <v>524</v>
      </c>
    </row>
    <row r="15" spans="1:1" x14ac:dyDescent="0.25">
      <c r="A15" s="126" t="s">
        <v>525</v>
      </c>
    </row>
    <row r="16" spans="1:1" x14ac:dyDescent="0.25">
      <c r="A16" s="126" t="s">
        <v>526</v>
      </c>
    </row>
    <row r="17" spans="1:1" x14ac:dyDescent="0.25">
      <c r="A17" s="126" t="s">
        <v>527</v>
      </c>
    </row>
    <row r="19" spans="1:1" ht="15.75" x14ac:dyDescent="0.25">
      <c r="A19" s="127" t="s">
        <v>528</v>
      </c>
    </row>
    <row r="20" spans="1:1" x14ac:dyDescent="0.25">
      <c r="A20" s="126" t="s">
        <v>529</v>
      </c>
    </row>
    <row r="21" spans="1:1" x14ac:dyDescent="0.25">
      <c r="A21" s="126" t="s">
        <v>530</v>
      </c>
    </row>
    <row r="22" spans="1:1" x14ac:dyDescent="0.25">
      <c r="A22" s="126" t="s">
        <v>531</v>
      </c>
    </row>
    <row r="24" spans="1:1" ht="15.75" x14ac:dyDescent="0.25">
      <c r="A24" s="127" t="s">
        <v>532</v>
      </c>
    </row>
    <row r="25" spans="1:1" x14ac:dyDescent="0.25">
      <c r="A25" s="126" t="s">
        <v>533</v>
      </c>
    </row>
    <row r="26" spans="1:1" x14ac:dyDescent="0.25">
      <c r="A26" s="126" t="s">
        <v>534</v>
      </c>
    </row>
    <row r="27" spans="1:1" x14ac:dyDescent="0.25">
      <c r="A27" s="126" t="s">
        <v>535</v>
      </c>
    </row>
    <row r="28" spans="1:1" x14ac:dyDescent="0.25">
      <c r="A28" s="126" t="s">
        <v>536</v>
      </c>
    </row>
    <row r="30" spans="1:1" ht="15.75" x14ac:dyDescent="0.25">
      <c r="A30" s="127" t="s">
        <v>475</v>
      </c>
    </row>
    <row r="31" spans="1:1" x14ac:dyDescent="0.25">
      <c r="A31" s="126" t="s">
        <v>537</v>
      </c>
    </row>
    <row r="32" spans="1:1" x14ac:dyDescent="0.25">
      <c r="A32" s="126" t="s">
        <v>538</v>
      </c>
    </row>
    <row r="33" spans="1:1" x14ac:dyDescent="0.25">
      <c r="A33" s="126" t="s">
        <v>539</v>
      </c>
    </row>
    <row r="34" spans="1:1" x14ac:dyDescent="0.25">
      <c r="A34" s="126" t="s">
        <v>540</v>
      </c>
    </row>
    <row r="36" spans="1:1" ht="15.75" x14ac:dyDescent="0.25">
      <c r="A36" s="127" t="s">
        <v>388</v>
      </c>
    </row>
    <row r="37" spans="1:1" x14ac:dyDescent="0.25">
      <c r="A37" s="126" t="s">
        <v>541</v>
      </c>
    </row>
    <row r="38" spans="1:1" x14ac:dyDescent="0.25">
      <c r="A38" s="126" t="s">
        <v>542</v>
      </c>
    </row>
    <row r="39" spans="1:1" x14ac:dyDescent="0.25">
      <c r="A39" s="126" t="s">
        <v>543</v>
      </c>
    </row>
    <row r="40" spans="1:1" x14ac:dyDescent="0.25">
      <c r="A40" s="126" t="s">
        <v>544</v>
      </c>
    </row>
    <row r="44" spans="1:1" x14ac:dyDescent="0.25">
      <c r="A44" s="12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General Info &amp; Instructions</vt:lpstr>
      <vt:lpstr>RHETI Questionairre</vt:lpstr>
      <vt:lpstr>RHETI Results</vt:lpstr>
      <vt:lpstr>Type 1</vt:lpstr>
      <vt:lpstr>Type 2</vt:lpstr>
      <vt:lpstr>Type 3</vt:lpstr>
      <vt:lpstr>Type 4</vt:lpstr>
      <vt:lpstr>Type 5</vt:lpstr>
      <vt:lpstr>Type 6</vt:lpstr>
      <vt:lpstr>Type 7</vt:lpstr>
      <vt:lpstr>Type 8</vt:lpstr>
      <vt:lpstr>Type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</dc:creator>
  <cp:lastModifiedBy>Brett</cp:lastModifiedBy>
  <dcterms:created xsi:type="dcterms:W3CDTF">2015-03-29T21:44:22Z</dcterms:created>
  <dcterms:modified xsi:type="dcterms:W3CDTF">2015-04-08T04:09:28Z</dcterms:modified>
</cp:coreProperties>
</file>